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ab17861ba4c92" /></Relationships>
</file>

<file path=xl/workbook.xml><?xml version="1.0" encoding="utf-8"?>
<x:workbook xmlns:x="http://schemas.openxmlformats.org/spreadsheetml/2006/main">
  <x:workbookProtection workbookPassword="BBBD" lockStructure="1"/>
  <x:sheets>
    <x:sheet xmlns:r="http://schemas.openxmlformats.org/officeDocument/2006/relationships" name="Lavorazioni" sheetId="1" r:id="R92c14c53c8d248be"/>
    <x:sheet xmlns:r="http://schemas.openxmlformats.org/officeDocument/2006/relationships" name="Istruzioni" sheetId="2" r:id="Rcbe534f96ae54d78"/>
  </x:sheets>
  <x:definedNames>
    <x:definedName name="_xlnm.Print_Area" localSheetId="0">'Lavorazioni'!A1:N108</x:definedName>
    <x:definedName name="_xlnm.Print_Titles" localSheetId="0">'Lavorazioni'!1:8</x:definedName>
    <x:definedName name="_xlnm.Print_Area" localSheetId="1">'Istruzioni'!A1:F19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0.0000%"/>
    <x:numFmt numFmtId="202" formatCode="#,##0.0000"/>
    <x:numFmt numFmtId="203" formatCode="#,##0.00"/>
    <x:numFmt numFmtId="204" formatCode="0.00%"/>
    <x:numFmt numFmtId="205" formatCode="0.0000"/>
  </x:numFmts>
  <x:fonts count="6">
    <x:font>
      <x:sz val="11"/>
      <x:name val="Carlito"/>
    </x:font>
    <x:font>
      <x:sz val="11"/>
      <x:name val="Arial"/>
    </x:font>
    <x:font>
      <x:b/>
      <x:sz val="16"/>
      <x:color rgb="FF123454"/>
      <x:name val="Arial"/>
    </x:font>
    <x:font>
      <x:b/>
      <x:sz val="11"/>
      <x:color rgb="FFFFFFFF"/>
      <x:name val="Arial"/>
    </x:font>
    <x:font>
      <x:b/>
      <x:sz val="11"/>
      <x:name val="Arial"/>
    </x:font>
    <x:font>
      <x:sz val="11"/>
      <x:color rgb="FF123454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23454"/>
      </x:patternFill>
    </x:fill>
    <x:fill>
      <x:patternFill patternType="solid">
        <x:fgColor rgb="FFFFF2CC"/>
      </x:patternFill>
    </x:fill>
    <x:fill>
      <x:patternFill patternType="solid">
        <x:fgColor rgb="FFFFF2CC"/>
      </x:patternFill>
    </x:fill>
    <x:fill>
      <x:patternFill patternType="solid">
        <x:fgColor rgb="FFF1F3F6"/>
      </x:patternFill>
    </x:fill>
    <x:fill>
      <x:patternFill patternType="solid">
        <x:fgColor rgb="FFF2F5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 applyProtection="1">
      <x:alignment vertical="center"/>
      <x:protection locked="1" hidden="0"/>
    </x:xf>
    <x:xf numFmtId="0" fontId="2" fillId="0" borderId="0" xfId="0" applyNumberFormat="1" applyFont="1" applyFill="1" applyBorder="1" applyAlignment="1" applyProtection="1">
      <x:alignment vertical="center"/>
      <x:protection locked="1" hidden="0"/>
    </x:xf>
    <x:xf numFmtId="0" fontId="3" fillId="2" borderId="0" xfId="0" applyNumberFormat="1" applyFont="1" applyFill="1" applyBorder="1" applyAlignment="1" applyProtection="1">
      <x:alignment vertical="center" wrapText="1"/>
      <x:protection locked="1" hidden="0"/>
    </x:xf>
    <x:xf numFmtId="200" fontId="1" fillId="3" borderId="0" xfId="0" applyNumberFormat="1" applyFont="1" applyFill="1" applyBorder="1" applyAlignment="1" applyProtection="1">
      <x:alignment vertical="center"/>
      <x:protection locked="0" hidden="0"/>
    </x:xf>
    <x:xf numFmtId="0" fontId="1" fillId="3" borderId="0" xfId="0" applyNumberFormat="1" applyFont="1" applyFill="1" applyBorder="1" applyAlignment="1" applyProtection="1">
      <x:alignment vertical="center"/>
      <x:protection locked="0" hidden="0"/>
    </x:xf>
    <x:xf numFmtId="201" fontId="1" fillId="3" borderId="0" xfId="0" applyNumberFormat="1" applyFont="1" applyFill="1" applyBorder="1" applyAlignment="1" applyProtection="1">
      <x:alignment vertical="center"/>
      <x:protection locked="0" hidden="0"/>
    </x:xf>
    <x:xf numFmtId="202" fontId="1" fillId="3" borderId="0" xfId="0" applyNumberFormat="1" applyFont="1" applyFill="1" applyBorder="1" applyAlignment="1" applyProtection="1">
      <x:alignment vertical="center"/>
      <x:protection locked="0" hidden="0"/>
    </x:xf>
    <x:xf numFmtId="202" fontId="1" fillId="0" borderId="0" xfId="0" applyNumberFormat="1" applyFont="1" applyFill="1" applyBorder="1" applyAlignment="1" applyProtection="1">
      <x:alignment vertical="center"/>
      <x:protection locked="1" hidden="1"/>
    </x:xf>
    <x:xf numFmtId="203" fontId="1" fillId="3" borderId="0" xfId="0" applyNumberFormat="1" applyFont="1" applyFill="1" applyBorder="1" applyAlignment="1" applyProtection="1">
      <x:alignment vertical="center"/>
      <x:protection locked="0" hidden="0"/>
    </x:xf>
    <x:xf numFmtId="203" fontId="1" fillId="0" borderId="0" xfId="0" applyNumberFormat="1" applyFont="1" applyFill="1" applyBorder="1" applyAlignment="1" applyProtection="1">
      <x:alignment vertical="center"/>
      <x:protection locked="1" hidden="1"/>
    </x:xf>
    <x:xf numFmtId="204" fontId="1" fillId="0" borderId="0" xfId="0" applyNumberFormat="1" applyFont="1" applyFill="1" applyBorder="1" applyAlignment="1" applyProtection="1">
      <x:alignment vertical="center"/>
      <x:protection locked="1" hidden="1"/>
    </x:xf>
    <x:xf numFmtId="0" fontId="1" fillId="0" borderId="0" xfId="0" applyNumberFormat="1" applyFont="1" applyFill="1" applyBorder="1" applyAlignment="1" applyProtection="1">
      <x:alignment vertical="center" wrapText="1"/>
      <x:protection locked="1" hidden="0"/>
    </x:xf>
    <x:xf numFmtId="0" fontId="1" fillId="0" borderId="0" xfId="0" applyNumberFormat="1" applyFont="1" applyFill="1" applyBorder="1" applyAlignment="1" applyProtection="1">
      <x:alignment vertical="center"/>
      <x:protection locked="1" hidden="0"/>
    </x:xf>
    <x:xf numFmtId="0" fontId="2" fillId="0" borderId="0" xfId="0" applyNumberFormat="1" applyFont="1" applyFill="1" applyBorder="1" applyAlignment="1" applyProtection="1">
      <x:alignment vertical="center"/>
      <x:protection locked="1" hidden="0"/>
    </x:xf>
    <x:xf numFmtId="0" fontId="3" fillId="2" borderId="0" xfId="0" applyNumberFormat="1" applyFont="1" applyFill="1" applyBorder="1" applyAlignment="1" applyProtection="1">
      <x:alignment vertical="center" wrapText="1"/>
      <x:protection locked="1" hidden="0"/>
    </x:xf>
    <x:xf numFmtId="200" fontId="1" fillId="3" borderId="0" xfId="0" applyNumberFormat="1" applyFont="1" applyFill="1" applyBorder="1" applyAlignment="1" applyProtection="1">
      <x:alignment vertical="center"/>
      <x:protection locked="0" hidden="0"/>
    </x:xf>
    <x:xf numFmtId="0" fontId="1" fillId="3" borderId="0" xfId="0" applyNumberFormat="1" applyFont="1" applyFill="1" applyBorder="1" applyAlignment="1" applyProtection="1">
      <x:alignment vertical="center"/>
      <x:protection locked="0" hidden="0"/>
    </x:xf>
    <x:xf numFmtId="201" fontId="1" fillId="3" borderId="0" xfId="0" applyNumberFormat="1" applyFont="1" applyFill="1" applyBorder="1" applyAlignment="1" applyProtection="1">
      <x:alignment vertical="center"/>
      <x:protection locked="0" hidden="0"/>
    </x:xf>
    <x:xf numFmtId="202" fontId="1" fillId="3" borderId="0" xfId="0" applyNumberFormat="1" applyFont="1" applyFill="1" applyBorder="1" applyAlignment="1" applyProtection="1">
      <x:alignment vertical="center"/>
      <x:protection locked="0" hidden="0"/>
    </x:xf>
    <x:xf numFmtId="202" fontId="1" fillId="0" borderId="0" xfId="0" applyNumberFormat="1" applyFont="1" applyFill="1" applyBorder="1" applyAlignment="1" applyProtection="1">
      <x:alignment vertical="center"/>
      <x:protection locked="1" hidden="1"/>
    </x:xf>
    <x:xf numFmtId="203" fontId="1" fillId="3" borderId="0" xfId="0" applyNumberFormat="1" applyFont="1" applyFill="1" applyBorder="1" applyAlignment="1" applyProtection="1">
      <x:alignment vertical="center"/>
      <x:protection locked="0" hidden="0"/>
    </x:xf>
    <x:xf numFmtId="203" fontId="1" fillId="0" borderId="0" xfId="0" applyNumberFormat="1" applyFont="1" applyFill="1" applyBorder="1" applyAlignment="1" applyProtection="1">
      <x:alignment vertical="center"/>
      <x:protection locked="1" hidden="1"/>
    </x:xf>
    <x:xf numFmtId="204" fontId="1" fillId="0" borderId="0" xfId="0" applyNumberFormat="1" applyFont="1" applyFill="1" applyBorder="1" applyAlignment="1" applyProtection="1">
      <x:alignment vertical="center"/>
      <x:protection locked="1" hidden="1"/>
    </x:xf>
    <x:xf numFmtId="0" fontId="1" fillId="0" borderId="0" xfId="0" applyNumberFormat="1" applyFont="1" applyFill="1" applyBorder="1" applyAlignment="1" applyProtection="1">
      <x:alignment vertical="center" wrapText="1"/>
      <x:protection locked="1" hidden="0"/>
    </x:xf>
    <x:xf numFmtId="0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5" fontId="1" fillId="4" borderId="0" xfId="0" applyNumberFormat="1" applyFont="1" applyFill="1" applyBorder="1" applyAlignment="1">
      <x:alignment vertical="center"/>
    </x:xf>
    <x:xf numFmtId="203" fontId="1" fillId="5" borderId="0" xfId="0" applyNumberFormat="1" applyFont="1" applyFill="1" applyBorder="1" applyAlignment="1">
      <x:alignment vertical="center"/>
    </x:xf>
    <x:xf numFmtId="205" fontId="1" fillId="5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 applyProtection="1">
      <x:alignment vertical="center"/>
      <x:protection locked="1" hidden="0"/>
    </x:xf>
    <x:xf numFmtId="0" fontId="2" fillId="0" borderId="0" xfId="0" applyNumberFormat="1" applyFont="1" applyFill="1" applyBorder="1" applyAlignment="1" applyProtection="1">
      <x:alignment vertical="center"/>
      <x:protection locked="1" hidden="0"/>
    </x:xf>
    <x:xf numFmtId="0" fontId="4" fillId="0" borderId="0" xfId="0" applyNumberFormat="1" applyFont="1" applyFill="1" applyBorder="1" applyAlignment="1" applyProtection="1">
      <x:alignment vertical="center"/>
      <x:protection locked="1" hidden="0"/>
    </x:xf>
    <x:xf numFmtId="205" fontId="1" fillId="4" borderId="0" xfId="0" applyNumberFormat="1" applyFont="1" applyFill="1" applyBorder="1" applyAlignment="1" applyProtection="1">
      <x:alignment vertical="center"/>
      <x:protection locked="0" hidden="0"/>
    </x:xf>
    <x:xf numFmtId="0" fontId="3" fillId="2" borderId="0" xfId="0" applyNumberFormat="1" applyFont="1" applyFill="1" applyBorder="1" applyAlignment="1" applyProtection="1">
      <x:alignment vertical="center" wrapText="1"/>
      <x:protection locked="1" hidden="0"/>
    </x:xf>
    <x:xf numFmtId="200" fontId="1" fillId="3" borderId="0" xfId="0" applyNumberFormat="1" applyFont="1" applyFill="1" applyBorder="1" applyAlignment="1" applyProtection="1">
      <x:alignment vertical="center"/>
      <x:protection locked="0" hidden="0"/>
    </x:xf>
    <x:xf numFmtId="0" fontId="1" fillId="3" borderId="0" xfId="0" applyNumberFormat="1" applyFont="1" applyFill="1" applyBorder="1" applyAlignment="1" applyProtection="1">
      <x:alignment vertical="center"/>
      <x:protection locked="0" hidden="0"/>
    </x:xf>
    <x:xf numFmtId="201" fontId="1" fillId="3" borderId="0" xfId="0" applyNumberFormat="1" applyFont="1" applyFill="1" applyBorder="1" applyAlignment="1" applyProtection="1">
      <x:alignment vertical="center"/>
      <x:protection locked="0" hidden="0"/>
    </x:xf>
    <x:xf numFmtId="202" fontId="1" fillId="3" borderId="0" xfId="0" applyNumberFormat="1" applyFont="1" applyFill="1" applyBorder="1" applyAlignment="1" applyProtection="1">
      <x:alignment vertical="center"/>
      <x:protection locked="0" hidden="0"/>
    </x:xf>
    <x:xf numFmtId="202" fontId="1" fillId="0" borderId="0" xfId="0" applyNumberFormat="1" applyFont="1" applyFill="1" applyBorder="1" applyAlignment="1" applyProtection="1">
      <x:alignment vertical="center"/>
      <x:protection locked="1" hidden="1"/>
    </x:xf>
    <x:xf numFmtId="205" fontId="1" fillId="5" borderId="0" xfId="0" applyNumberFormat="1" applyFont="1" applyFill="1" applyBorder="1" applyAlignment="1" applyProtection="1">
      <x:alignment vertical="center"/>
      <x:protection locked="1" hidden="1"/>
    </x:xf>
    <x:xf numFmtId="203" fontId="1" fillId="0" borderId="0" xfId="0" applyNumberFormat="1" applyFont="1" applyFill="1" applyBorder="1" applyAlignment="1" applyProtection="1">
      <x:alignment vertical="center"/>
      <x:protection locked="1" hidden="1"/>
    </x:xf>
    <x:xf numFmtId="204" fontId="1" fillId="0" borderId="0" xfId="0" applyNumberFormat="1" applyFont="1" applyFill="1" applyBorder="1" applyAlignment="1" applyProtection="1">
      <x:alignment vertical="center"/>
      <x:protection locked="1" hidden="1"/>
    </x:xf>
    <x:xf numFmtId="0" fontId="1" fillId="0" borderId="0" xfId="0" applyNumberFormat="1" applyFont="1" applyFill="1" applyBorder="1" applyAlignment="1" applyProtection="1">
      <x:alignment vertical="center" wrapText="1"/>
      <x:protection locked="1" hidden="0"/>
    </x:xf>
    <x:xf numFmtId="0" fontId="1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horizontal="right" vertical="center" wrapText="1"/>
    </x:xf>
    <x:xf numFmtId="0" fontId="5" fillId="6" borderId="0" xfId="0" applyNumberFormat="1" applyFont="1" applyFill="1" applyBorder="1" applyAlignment="1" applyProtection="1">
      <x:alignment horizontal="right" vertical="center" wrapText="1"/>
      <x:protection locked="1" hidden="0"/>
    </x:xf>
    <x:xf numFmtId="0" fontId="2" fillId="0" borderId="0" xfId="0" applyNumberFormat="1" applyFont="1" applyFill="1" applyBorder="1" applyAlignment="1" applyProtection="1">
      <x:alignment vertical="center"/>
      <x:protection locked="1" hidden="0"/>
    </x:xf>
    <x:xf numFmtId="0" fontId="1" fillId="0" borderId="0" xfId="0" applyNumberFormat="1" applyFont="1" applyFill="1" applyBorder="1" applyAlignment="1" applyProtection="1">
      <x:alignment vertical="center"/>
      <x:protection locked="1" hidden="0"/>
    </x:xf>
    <x:xf numFmtId="0" fontId="4" fillId="0" borderId="0" xfId="0" applyNumberFormat="1" applyFont="1" applyFill="1" applyBorder="1" applyAlignment="1" applyProtection="1">
      <x:alignment vertical="center"/>
      <x:protection locked="1" hidden="0"/>
    </x:xf>
    <x:xf numFmtId="205" fontId="1" fillId="4" borderId="0" xfId="0" applyNumberFormat="1" applyFont="1" applyFill="1" applyBorder="1" applyAlignment="1" applyProtection="1">
      <x:alignment vertical="center"/>
      <x:protection locked="0" hidden="0"/>
    </x:xf>
    <x:xf numFmtId="0" fontId="3" fillId="2" borderId="0" xfId="0" applyNumberFormat="1" applyFont="1" applyFill="1" applyBorder="1" applyAlignment="1" applyProtection="1">
      <x:alignment vertical="center" wrapText="1"/>
      <x:protection locked="1" hidden="0"/>
    </x:xf>
    <x:xf numFmtId="200" fontId="1" fillId="3" borderId="0" xfId="0" applyNumberFormat="1" applyFont="1" applyFill="1" applyBorder="1" applyAlignment="1" applyProtection="1">
      <x:alignment vertical="center"/>
      <x:protection locked="0" hidden="0"/>
    </x:xf>
    <x:xf numFmtId="0" fontId="1" fillId="3" borderId="0" xfId="0" applyNumberFormat="1" applyFont="1" applyFill="1" applyBorder="1" applyAlignment="1" applyProtection="1">
      <x:alignment vertical="center"/>
      <x:protection locked="0" hidden="0"/>
    </x:xf>
    <x:xf numFmtId="201" fontId="1" fillId="3" borderId="0" xfId="0" applyNumberFormat="1" applyFont="1" applyFill="1" applyBorder="1" applyAlignment="1" applyProtection="1">
      <x:alignment vertical="center"/>
      <x:protection locked="0" hidden="0"/>
    </x:xf>
    <x:xf numFmtId="202" fontId="1" fillId="3" borderId="0" xfId="0" applyNumberFormat="1" applyFont="1" applyFill="1" applyBorder="1" applyAlignment="1" applyProtection="1">
      <x:alignment vertical="center"/>
      <x:protection locked="0" hidden="0"/>
    </x:xf>
    <x:xf numFmtId="202" fontId="1" fillId="0" borderId="0" xfId="0" applyNumberFormat="1" applyFont="1" applyFill="1" applyBorder="1" applyAlignment="1" applyProtection="1">
      <x:alignment vertical="center"/>
      <x:protection locked="1" hidden="1"/>
    </x:xf>
    <x:xf numFmtId="205" fontId="1" fillId="5" borderId="0" xfId="0" applyNumberFormat="1" applyFont="1" applyFill="1" applyBorder="1" applyAlignment="1" applyProtection="1">
      <x:alignment vertical="center"/>
      <x:protection locked="1" hidden="1"/>
    </x:xf>
    <x:xf numFmtId="203" fontId="1" fillId="0" borderId="0" xfId="0" applyNumberFormat="1" applyFont="1" applyFill="1" applyBorder="1" applyAlignment="1" applyProtection="1">
      <x:alignment vertical="center"/>
      <x:protection locked="1" hidden="1"/>
    </x:xf>
    <x:xf numFmtId="204" fontId="1" fillId="0" borderId="0" xfId="0" applyNumberFormat="1" applyFont="1" applyFill="1" applyBorder="1" applyAlignment="1" applyProtection="1">
      <x:alignment vertical="center"/>
      <x:protection locked="1" hidden="1"/>
    </x:xf>
    <x:xf numFmtId="0" fontId="1" fillId="0" borderId="0" xfId="0" applyNumberFormat="1" applyFont="1" applyFill="1" applyBorder="1" applyAlignment="1" applyProtection="1">
      <x:alignment vertical="center" wrapText="1"/>
      <x:protection locked="1" hidden="0"/>
    </x:xf>
  </x:cellXfs>
  <x:cellStyles count="1">
    <x:cellStyle name="Normal" xfId="0"/>
  </x:cellStyles>
  <x:dxfs count="1">
    <x:dxf>
      <x:fill>
        <x:patternFill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aa393db8fe4028" /><Relationship Type="http://schemas.openxmlformats.org/officeDocument/2006/relationships/theme" Target="/xl/theme/theme1.xml" Id="R20de10c523624968" /><Relationship Type="http://schemas.openxmlformats.org/officeDocument/2006/relationships/sharedStrings" Target="/xl/sharedStrings.xml" Id="Ra109b58d37af4c91" /><Relationship Type="http://schemas.openxmlformats.org/officeDocument/2006/relationships/worksheet" Target="/xl/worksheets/sheet1.xml" Id="R92c14c53c8d248be" /><Relationship Type="http://schemas.openxmlformats.org/officeDocument/2006/relationships/worksheet" Target="/xl/worksheets/sheet2.xml" Id="Rcbe534f96ae54d7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4bf912012e54b2a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8845f10a1b874e65" /></Relationships>
</file>

<file path=xl/drawings/drawing1.xml><?xml version="1.0" encoding="utf-8"?>
<xdr:wsDr xmlns:xdr="http://schemas.openxmlformats.org/drawingml/2006/spreadsheetDrawing">
  <xdr:oneCellAnchor>
    <xdr:from>
      <xdr:col>0</xdr:col>
      <xdr:colOff>76200</xdr:colOff>
      <xdr:row>0</xdr:row>
      <xdr:rowOff>95250</xdr:rowOff>
    </xdr:from>
    <xdr:ext cx="1381125" cy="781050"/>
    <xdr:pic>
      <xdr:nvPicPr>
        <xdr:cNvPr id="1" name="4be48d65-d0c9-464a-806e-696a5a69400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4bf912012e54b2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76200</xdr:colOff>
      <xdr:row>0</xdr:row>
      <xdr:rowOff>95250</xdr:rowOff>
    </xdr:from>
    <xdr:ext cx="1381125" cy="781050"/>
    <xdr:pic>
      <xdr:nvPicPr>
        <xdr:cNvPr id="1" name="193a564a-ae7b-456b-b0a2-ed8c1fb160f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845f10a1b874e6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0967a8613734d8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fa131e9c42ae4db8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18" hidden="0" customWidth="1"/>
    <x:col min="4" max="4" width="31" hidden="0" customWidth="1"/>
    <x:col min="5" max="5" width="19" hidden="0" customWidth="1"/>
    <x:col min="6" max="6" width="19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19" hidden="0" customWidth="1"/>
    <x:col min="13" max="13" width="20" hidden="0" customWidth="1"/>
    <x:col min="14" max="14" width="22" hidden="0" customWidth="1"/>
  </x:cols>
  <x:sheetData>
    <x:row r="1" ht="85" customHeight="1">
      <x:c r="A1" s="63" t="str">
        <x:v>M3C di Mirko Checchetto
Consulenza applicativa e soluzioni informatiche per le accise
345 9790237  |  mirko.checchetto@m3c.it  |  www.m3c.it</x:v>
      </x:c>
      <x:c r="B1" s="63"/>
      <x:c r="C1" s="63"/>
      <x:c r="D1" s="63"/>
      <x:c r="E1" s="63"/>
      <x:c r="F1" s="63"/>
      <x:c r="G1" s="63"/>
      <x:c r="H1" s="63"/>
      <x:c r="I1" s="63"/>
      <x:c r="J1" s="63"/>
      <x:c r="K1" s="63"/>
      <x:c r="L1" s="63"/>
      <x:c r="M1" s="63"/>
      <x:c r="N1" s="63"/>
    </x:row>
    <x:row r="2" ht="25" customHeight="1">
      <x:c r="A2" s="64" t="str">
        <x:v>Rese e cali di lavorazione per lotto</x:v>
      </x:c>
      <x:c r="B2" s="65"/>
      <x:c r="C2" s="65"/>
      <x:c r="D2" s="65"/>
      <x:c r="E2" s="65"/>
      <x:c r="F2" s="65"/>
      <x:c r="G2" s="65"/>
      <x:c r="H2" s="65"/>
      <x:c r="I2" s="65"/>
      <x:c r="J2" s="65"/>
      <x:c r="K2" s="65"/>
      <x:c r="L2" s="65"/>
      <x:c r="M2" s="65"/>
      <x:c r="N2" s="65"/>
    </x:row>
    <x:row r="3" ht="25" customHeight="1">
      <x:c r="A3" s="65" t="str">
        <x:v>Celle gialle compilabili. Formule e struttura protette.</x:v>
      </x:c>
      <x:c r="B3" s="65"/>
      <x:c r="C3" s="65"/>
      <x:c r="D3" s="65"/>
      <x:c r="E3" s="65"/>
      <x:c r="F3" s="65"/>
      <x:c r="G3" s="65"/>
      <x:c r="H3" s="65"/>
      <x:c r="I3" s="65"/>
      <x:c r="J3" s="65"/>
      <x:c r="K3" s="65"/>
      <x:c r="L3" s="65"/>
      <x:c r="M3" s="65"/>
      <x:c r="N3" s="65"/>
    </x:row>
    <x:row r="4" ht="25" customHeight="1">
      <x:c r="A4" s="65"/>
      <x:c r="B4" s="65"/>
      <x:c r="C4" s="65"/>
      <x:c r="D4" s="65"/>
      <x:c r="E4" s="65"/>
      <x:c r="F4" s="65"/>
      <x:c r="G4" s="65"/>
      <x:c r="H4" s="65"/>
      <x:c r="I4" s="65"/>
      <x:c r="J4" s="65"/>
      <x:c r="K4" s="65"/>
      <x:c r="L4" s="65"/>
      <x:c r="M4" s="65"/>
      <x:c r="N4" s="65"/>
    </x:row>
    <x:row r="5" ht="25" customHeight="1">
      <x:c r="A5" s="65" t="str">
        <x:v>Una riga per lavorazione conclusa. Quantità in litri anidri. Il calo ammesso va compilato per ogni lotto.</x:v>
      </x:c>
      <x:c r="B5" s="65"/>
      <x:c r="C5" s="65"/>
      <x:c r="D5" s="65"/>
      <x:c r="E5" s="65"/>
      <x:c r="F5" s="65"/>
      <x:c r="G5" s="65"/>
      <x:c r="H5" s="65"/>
      <x:c r="I5" s="65"/>
      <x:c r="J5" s="65"/>
      <x:c r="K5" s="65"/>
      <x:c r="L5" s="65"/>
      <x:c r="M5" s="65"/>
      <x:c r="N5" s="65"/>
    </x:row>
    <x:row r="6" ht="25" customHeight="1">
      <x:c r="A6" s="66" t="str">
        <x:v>Aliquota accisa generale (€/l.a.)</x:v>
      </x:c>
      <x:c r="B6" s="65"/>
      <x:c r="C6" s="65"/>
      <x:c r="D6" s="67" t="n">
        <x:v>10.3552</x:v>
      </x:c>
      <x:c r="E6" s="65" t="str">
        <x:v>Valore indicato da M3C. Modificare qui per aggiornare tutte le lavorazioni del prospetto.</x:v>
      </x:c>
      <x:c r="F6" s="65"/>
      <x:c r="G6" s="65"/>
      <x:c r="H6" s="65"/>
      <x:c r="I6" s="65"/>
      <x:c r="J6" s="65"/>
      <x:c r="K6" s="65"/>
      <x:c r="L6" s="65"/>
      <x:c r="M6" s="65"/>
      <x:c r="N6" s="65"/>
    </x:row>
    <x:row r="7" ht="25" customHeight="1">
      <x:c r="A7" s="65"/>
      <x:c r="B7" s="65"/>
      <x:c r="C7" s="65"/>
      <x:c r="D7" s="65"/>
      <x:c r="E7" s="65"/>
      <x:c r="F7" s="65"/>
      <x:c r="G7" s="65"/>
      <x:c r="H7" s="65"/>
      <x:c r="I7" s="65"/>
      <x:c r="J7" s="65"/>
      <x:c r="K7" s="65"/>
      <x:c r="L7" s="65"/>
      <x:c r="M7" s="65"/>
      <x:c r="N7" s="65"/>
    </x:row>
    <x:row r="8" ht="55" customHeight="1">
      <x:c r="A8" s="68" t="str">
        <x:v>Data</x:v>
      </x:c>
      <x:c r="B8" s="68" t="str">
        <x:v>Documento</x:v>
      </x:c>
      <x:c r="C8" s="68" t="str">
        <x:v>Articolo</x:v>
      </x:c>
      <x:c r="D8" s="68" t="str">
        <x:v>Descrizione</x:v>
      </x:c>
      <x:c r="E8" s="68" t="str">
        <x:v>Lotto</x:v>
      </x:c>
      <x:c r="F8" s="68" t="str">
        <x:v>Calo ammesso %</x:v>
      </x:c>
      <x:c r="G8" s="68" t="str">
        <x:v>Alcool lavorato l.a.</x:v>
      </x:c>
      <x:c r="H8" s="68" t="str">
        <x:v>Prodotto ottenuto l.a.</x:v>
      </x:c>
      <x:c r="I8" s="68" t="str">
        <x:v>Calo riscontrato l.a.</x:v>
      </x:c>
      <x:c r="J8" s="68" t="str">
        <x:v>Calo ammesso l.a.</x:v>
      </x:c>
      <x:c r="K8" s="68" t="str">
        <x:v>Eccedenza calo l.a.</x:v>
      </x:c>
      <x:c r="L8" s="68" t="str">
        <x:v>Aliquota €/l.a.</x:v>
      </x:c>
      <x:c r="M8" s="68" t="str">
        <x:v>Accisa calcolata €</x:v>
      </x:c>
      <x:c r="N8" s="68" t="str">
        <x:v>Resa %</x:v>
      </x:c>
    </x:row>
    <x:row r="9" ht="25" customHeight="1">
      <x:c r="A9" s="69"/>
      <x:c r="B9" s="70"/>
      <x:c r="C9" s="70"/>
      <x:c r="D9" s="70"/>
      <x:c r="E9" s="70"/>
      <x:c r="F9" s="71"/>
      <x:c r="G9" s="72"/>
      <x:c r="H9" s="72"/>
      <x:c r="I9" s="73" t="str">
        <x:f>IF(COUNT(G9:H9)&lt;2,"",G9-H9)</x:f>
      </x:c>
      <x:c r="J9" s="73" t="str">
        <x:f>IF(OR(COUNT(F9:G9)&lt;2,F9&lt;0,F9&gt;1),"",G9*F9)</x:f>
      </x:c>
      <x:c r="K9" s="73" t="str">
        <x:f>IF(OR(I9="",J9=""),"",MAX(0,I9-J9))</x:f>
      </x:c>
      <x:c r="L9" s="74" t="str">
        <x:f>IF(OR(COUNTA(A9:H9)=0,NOT(ISNUMBER($D$6)),$D$6&lt;0),"",$D$6)</x:f>
      </x:c>
      <x:c r="M9" s="75" t="str">
        <x:f>IF(OR(K9="",NOT(ISNUMBER($D$6)),$D$6&lt;0),"",ROUND(K9*$D$6,2))</x:f>
      </x:c>
      <x:c r="N9" s="76" t="str">
        <x:f>IF(OR(COUNT(G9:H9)&lt;2,G9&lt;=0),"",H9/G9)</x:f>
      </x:c>
    </x:row>
    <x:row r="10" ht="25" customHeight="1">
      <x:c r="A10" s="69"/>
      <x:c r="B10" s="70"/>
      <x:c r="C10" s="70"/>
      <x:c r="D10" s="70"/>
      <x:c r="E10" s="70"/>
      <x:c r="F10" s="71"/>
      <x:c r="G10" s="72"/>
      <x:c r="H10" s="72"/>
      <x:c r="I10" s="73" t="str">
        <x:f>IF(COUNT(G10:H10)&lt;2,"",G10-H10)</x:f>
      </x:c>
      <x:c r="J10" s="73" t="str">
        <x:f>IF(OR(COUNT(F10:G10)&lt;2,F10&lt;0,F10&gt;1),"",G10*F10)</x:f>
      </x:c>
      <x:c r="K10" s="73" t="str">
        <x:f>IF(OR(I10="",J10=""),"",MAX(0,I10-J10))</x:f>
      </x:c>
      <x:c r="L10" s="74" t="str">
        <x:f>IF(OR(COUNTA(A10:H10)=0,NOT(ISNUMBER($D$6)),$D$6&lt;0),"",$D$6)</x:f>
      </x:c>
      <x:c r="M10" s="75" t="str">
        <x:f>IF(OR(K10="",NOT(ISNUMBER($D$6)),$D$6&lt;0),"",ROUND(K10*$D$6,2))</x:f>
      </x:c>
      <x:c r="N10" s="76" t="str">
        <x:f>IF(OR(COUNT(G10:H10)&lt;2,G10&lt;=0),"",H10/G10)</x:f>
      </x:c>
    </x:row>
    <x:row r="11" ht="25" customHeight="1">
      <x:c r="A11" s="69"/>
      <x:c r="B11" s="70"/>
      <x:c r="C11" s="70"/>
      <x:c r="D11" s="70"/>
      <x:c r="E11" s="70"/>
      <x:c r="F11" s="71"/>
      <x:c r="G11" s="72"/>
      <x:c r="H11" s="72"/>
      <x:c r="I11" s="73" t="str">
        <x:f>IF(COUNT(G11:H11)&lt;2,"",G11-H11)</x:f>
      </x:c>
      <x:c r="J11" s="73" t="str">
        <x:f>IF(OR(COUNT(F11:G11)&lt;2,F11&lt;0,F11&gt;1),"",G11*F11)</x:f>
      </x:c>
      <x:c r="K11" s="73" t="str">
        <x:f>IF(OR(I11="",J11=""),"",MAX(0,I11-J11))</x:f>
      </x:c>
      <x:c r="L11" s="74" t="str">
        <x:f>IF(OR(COUNTA(A11:H11)=0,NOT(ISNUMBER($D$6)),$D$6&lt;0),"",$D$6)</x:f>
      </x:c>
      <x:c r="M11" s="75" t="str">
        <x:f>IF(OR(K11="",NOT(ISNUMBER($D$6)),$D$6&lt;0),"",ROUND(K11*$D$6,2))</x:f>
      </x:c>
      <x:c r="N11" s="76" t="str">
        <x:f>IF(OR(COUNT(G11:H11)&lt;2,G11&lt;=0),"",H11/G11)</x:f>
      </x:c>
    </x:row>
    <x:row r="12" ht="25" customHeight="1">
      <x:c r="A12" s="69"/>
      <x:c r="B12" s="70"/>
      <x:c r="C12" s="70"/>
      <x:c r="D12" s="70"/>
      <x:c r="E12" s="70"/>
      <x:c r="F12" s="71"/>
      <x:c r="G12" s="72"/>
      <x:c r="H12" s="72"/>
      <x:c r="I12" s="73" t="str">
        <x:f>IF(COUNT(G12:H12)&lt;2,"",G12-H12)</x:f>
      </x:c>
      <x:c r="J12" s="73" t="str">
        <x:f>IF(OR(COUNT(F12:G12)&lt;2,F12&lt;0,F12&gt;1),"",G12*F12)</x:f>
      </x:c>
      <x:c r="K12" s="73" t="str">
        <x:f>IF(OR(I12="",J12=""),"",MAX(0,I12-J12))</x:f>
      </x:c>
      <x:c r="L12" s="74" t="str">
        <x:f>IF(OR(COUNTA(A12:H12)=0,NOT(ISNUMBER($D$6)),$D$6&lt;0),"",$D$6)</x:f>
      </x:c>
      <x:c r="M12" s="75" t="str">
        <x:f>IF(OR(K12="",NOT(ISNUMBER($D$6)),$D$6&lt;0),"",ROUND(K12*$D$6,2))</x:f>
      </x:c>
      <x:c r="N12" s="76" t="str">
        <x:f>IF(OR(COUNT(G12:H12)&lt;2,G12&lt;=0),"",H12/G12)</x:f>
      </x:c>
    </x:row>
    <x:row r="13" ht="25" customHeight="1">
      <x:c r="A13" s="69"/>
      <x:c r="B13" s="70"/>
      <x:c r="C13" s="70"/>
      <x:c r="D13" s="70"/>
      <x:c r="E13" s="70"/>
      <x:c r="F13" s="71"/>
      <x:c r="G13" s="72"/>
      <x:c r="H13" s="72"/>
      <x:c r="I13" s="73" t="str">
        <x:f>IF(COUNT(G13:H13)&lt;2,"",G13-H13)</x:f>
      </x:c>
      <x:c r="J13" s="73" t="str">
        <x:f>IF(OR(COUNT(F13:G13)&lt;2,F13&lt;0,F13&gt;1),"",G13*F13)</x:f>
      </x:c>
      <x:c r="K13" s="73" t="str">
        <x:f>IF(OR(I13="",J13=""),"",MAX(0,I13-J13))</x:f>
      </x:c>
      <x:c r="L13" s="74" t="str">
        <x:f>IF(OR(COUNTA(A13:H13)=0,NOT(ISNUMBER($D$6)),$D$6&lt;0),"",$D$6)</x:f>
      </x:c>
      <x:c r="M13" s="75" t="str">
        <x:f>IF(OR(K13="",NOT(ISNUMBER($D$6)),$D$6&lt;0),"",ROUND(K13*$D$6,2))</x:f>
      </x:c>
      <x:c r="N13" s="76" t="str">
        <x:f>IF(OR(COUNT(G13:H13)&lt;2,G13&lt;=0),"",H13/G13)</x:f>
      </x:c>
    </x:row>
    <x:row r="14" ht="25" customHeight="1">
      <x:c r="A14" s="69"/>
      <x:c r="B14" s="70"/>
      <x:c r="C14" s="70"/>
      <x:c r="D14" s="70"/>
      <x:c r="E14" s="70"/>
      <x:c r="F14" s="71"/>
      <x:c r="G14" s="72"/>
      <x:c r="H14" s="72"/>
      <x:c r="I14" s="73" t="str">
        <x:f>IF(COUNT(G14:H14)&lt;2,"",G14-H14)</x:f>
      </x:c>
      <x:c r="J14" s="73" t="str">
        <x:f>IF(OR(COUNT(F14:G14)&lt;2,F14&lt;0,F14&gt;1),"",G14*F14)</x:f>
      </x:c>
      <x:c r="K14" s="73" t="str">
        <x:f>IF(OR(I14="",J14=""),"",MAX(0,I14-J14))</x:f>
      </x:c>
      <x:c r="L14" s="74" t="str">
        <x:f>IF(OR(COUNTA(A14:H14)=0,NOT(ISNUMBER($D$6)),$D$6&lt;0),"",$D$6)</x:f>
      </x:c>
      <x:c r="M14" s="75" t="str">
        <x:f>IF(OR(K14="",NOT(ISNUMBER($D$6)),$D$6&lt;0),"",ROUND(K14*$D$6,2))</x:f>
      </x:c>
      <x:c r="N14" s="76" t="str">
        <x:f>IF(OR(COUNT(G14:H14)&lt;2,G14&lt;=0),"",H14/G14)</x:f>
      </x:c>
    </x:row>
    <x:row r="15" ht="25" customHeight="1">
      <x:c r="A15" s="69"/>
      <x:c r="B15" s="70"/>
      <x:c r="C15" s="70"/>
      <x:c r="D15" s="70"/>
      <x:c r="E15" s="70"/>
      <x:c r="F15" s="71"/>
      <x:c r="G15" s="72"/>
      <x:c r="H15" s="72"/>
      <x:c r="I15" s="73" t="str">
        <x:f>IF(COUNT(G15:H15)&lt;2,"",G15-H15)</x:f>
      </x:c>
      <x:c r="J15" s="73" t="str">
        <x:f>IF(OR(COUNT(F15:G15)&lt;2,F15&lt;0,F15&gt;1),"",G15*F15)</x:f>
      </x:c>
      <x:c r="K15" s="73" t="str">
        <x:f>IF(OR(I15="",J15=""),"",MAX(0,I15-J15))</x:f>
      </x:c>
      <x:c r="L15" s="74" t="str">
        <x:f>IF(OR(COUNTA(A15:H15)=0,NOT(ISNUMBER($D$6)),$D$6&lt;0),"",$D$6)</x:f>
      </x:c>
      <x:c r="M15" s="75" t="str">
        <x:f>IF(OR(K15="",NOT(ISNUMBER($D$6)),$D$6&lt;0),"",ROUND(K15*$D$6,2))</x:f>
      </x:c>
      <x:c r="N15" s="76" t="str">
        <x:f>IF(OR(COUNT(G15:H15)&lt;2,G15&lt;=0),"",H15/G15)</x:f>
      </x:c>
    </x:row>
    <x:row r="16" ht="25" customHeight="1">
      <x:c r="A16" s="69"/>
      <x:c r="B16" s="70"/>
      <x:c r="C16" s="70"/>
      <x:c r="D16" s="70"/>
      <x:c r="E16" s="70"/>
      <x:c r="F16" s="71"/>
      <x:c r="G16" s="72"/>
      <x:c r="H16" s="72"/>
      <x:c r="I16" s="73" t="str">
        <x:f>IF(COUNT(G16:H16)&lt;2,"",G16-H16)</x:f>
      </x:c>
      <x:c r="J16" s="73" t="str">
        <x:f>IF(OR(COUNT(F16:G16)&lt;2,F16&lt;0,F16&gt;1),"",G16*F16)</x:f>
      </x:c>
      <x:c r="K16" s="73" t="str">
        <x:f>IF(OR(I16="",J16=""),"",MAX(0,I16-J16))</x:f>
      </x:c>
      <x:c r="L16" s="74" t="str">
        <x:f>IF(OR(COUNTA(A16:H16)=0,NOT(ISNUMBER($D$6)),$D$6&lt;0),"",$D$6)</x:f>
      </x:c>
      <x:c r="M16" s="75" t="str">
        <x:f>IF(OR(K16="",NOT(ISNUMBER($D$6)),$D$6&lt;0),"",ROUND(K16*$D$6,2))</x:f>
      </x:c>
      <x:c r="N16" s="76" t="str">
        <x:f>IF(OR(COUNT(G16:H16)&lt;2,G16&lt;=0),"",H16/G16)</x:f>
      </x:c>
    </x:row>
    <x:row r="17" ht="25" customHeight="1">
      <x:c r="A17" s="69"/>
      <x:c r="B17" s="70"/>
      <x:c r="C17" s="70"/>
      <x:c r="D17" s="70"/>
      <x:c r="E17" s="70"/>
      <x:c r="F17" s="71"/>
      <x:c r="G17" s="72"/>
      <x:c r="H17" s="72"/>
      <x:c r="I17" s="73" t="str">
        <x:f>IF(COUNT(G17:H17)&lt;2,"",G17-H17)</x:f>
      </x:c>
      <x:c r="J17" s="73" t="str">
        <x:f>IF(OR(COUNT(F17:G17)&lt;2,F17&lt;0,F17&gt;1),"",G17*F17)</x:f>
      </x:c>
      <x:c r="K17" s="73" t="str">
        <x:f>IF(OR(I17="",J17=""),"",MAX(0,I17-J17))</x:f>
      </x:c>
      <x:c r="L17" s="74" t="str">
        <x:f>IF(OR(COUNTA(A17:H17)=0,NOT(ISNUMBER($D$6)),$D$6&lt;0),"",$D$6)</x:f>
      </x:c>
      <x:c r="M17" s="75" t="str">
        <x:f>IF(OR(K17="",NOT(ISNUMBER($D$6)),$D$6&lt;0),"",ROUND(K17*$D$6,2))</x:f>
      </x:c>
      <x:c r="N17" s="76" t="str">
        <x:f>IF(OR(COUNT(G17:H17)&lt;2,G17&lt;=0),"",H17/G17)</x:f>
      </x:c>
    </x:row>
    <x:row r="18" ht="25" customHeight="1">
      <x:c r="A18" s="69"/>
      <x:c r="B18" s="70"/>
      <x:c r="C18" s="70"/>
      <x:c r="D18" s="70"/>
      <x:c r="E18" s="70"/>
      <x:c r="F18" s="71"/>
      <x:c r="G18" s="72"/>
      <x:c r="H18" s="72"/>
      <x:c r="I18" s="73" t="str">
        <x:f>IF(COUNT(G18:H18)&lt;2,"",G18-H18)</x:f>
      </x:c>
      <x:c r="J18" s="73" t="str">
        <x:f>IF(OR(COUNT(F18:G18)&lt;2,F18&lt;0,F18&gt;1),"",G18*F18)</x:f>
      </x:c>
      <x:c r="K18" s="73" t="str">
        <x:f>IF(OR(I18="",J18=""),"",MAX(0,I18-J18))</x:f>
      </x:c>
      <x:c r="L18" s="74" t="str">
        <x:f>IF(OR(COUNTA(A18:H18)=0,NOT(ISNUMBER($D$6)),$D$6&lt;0),"",$D$6)</x:f>
      </x:c>
      <x:c r="M18" s="75" t="str">
        <x:f>IF(OR(K18="",NOT(ISNUMBER($D$6)),$D$6&lt;0),"",ROUND(K18*$D$6,2))</x:f>
      </x:c>
      <x:c r="N18" s="76" t="str">
        <x:f>IF(OR(COUNT(G18:H18)&lt;2,G18&lt;=0),"",H18/G18)</x:f>
      </x:c>
    </x:row>
    <x:row r="19" ht="25" customHeight="1">
      <x:c r="A19" s="69"/>
      <x:c r="B19" s="70"/>
      <x:c r="C19" s="70"/>
      <x:c r="D19" s="70"/>
      <x:c r="E19" s="70"/>
      <x:c r="F19" s="71"/>
      <x:c r="G19" s="72"/>
      <x:c r="H19" s="72"/>
      <x:c r="I19" s="73" t="str">
        <x:f>IF(COUNT(G19:H19)&lt;2,"",G19-H19)</x:f>
      </x:c>
      <x:c r="J19" s="73" t="str">
        <x:f>IF(OR(COUNT(F19:G19)&lt;2,F19&lt;0,F19&gt;1),"",G19*F19)</x:f>
      </x:c>
      <x:c r="K19" s="73" t="str">
        <x:f>IF(OR(I19="",J19=""),"",MAX(0,I19-J19))</x:f>
      </x:c>
      <x:c r="L19" s="74" t="str">
        <x:f>IF(OR(COUNTA(A19:H19)=0,NOT(ISNUMBER($D$6)),$D$6&lt;0),"",$D$6)</x:f>
      </x:c>
      <x:c r="M19" s="75" t="str">
        <x:f>IF(OR(K19="",NOT(ISNUMBER($D$6)),$D$6&lt;0),"",ROUND(K19*$D$6,2))</x:f>
      </x:c>
      <x:c r="N19" s="76" t="str">
        <x:f>IF(OR(COUNT(G19:H19)&lt;2,G19&lt;=0),"",H19/G19)</x:f>
      </x:c>
    </x:row>
    <x:row r="20" ht="25" customHeight="1">
      <x:c r="A20" s="69"/>
      <x:c r="B20" s="70"/>
      <x:c r="C20" s="70"/>
      <x:c r="D20" s="70"/>
      <x:c r="E20" s="70"/>
      <x:c r="F20" s="71"/>
      <x:c r="G20" s="72"/>
      <x:c r="H20" s="72"/>
      <x:c r="I20" s="73" t="str">
        <x:f>IF(COUNT(G20:H20)&lt;2,"",G20-H20)</x:f>
      </x:c>
      <x:c r="J20" s="73" t="str">
        <x:f>IF(OR(COUNT(F20:G20)&lt;2,F20&lt;0,F20&gt;1),"",G20*F20)</x:f>
      </x:c>
      <x:c r="K20" s="73" t="str">
        <x:f>IF(OR(I20="",J20=""),"",MAX(0,I20-J20))</x:f>
      </x:c>
      <x:c r="L20" s="74" t="str">
        <x:f>IF(OR(COUNTA(A20:H20)=0,NOT(ISNUMBER($D$6)),$D$6&lt;0),"",$D$6)</x:f>
      </x:c>
      <x:c r="M20" s="75" t="str">
        <x:f>IF(OR(K20="",NOT(ISNUMBER($D$6)),$D$6&lt;0),"",ROUND(K20*$D$6,2))</x:f>
      </x:c>
      <x:c r="N20" s="76" t="str">
        <x:f>IF(OR(COUNT(G20:H20)&lt;2,G20&lt;=0),"",H20/G20)</x:f>
      </x:c>
    </x:row>
    <x:row r="21" ht="25" customHeight="1">
      <x:c r="A21" s="69"/>
      <x:c r="B21" s="70"/>
      <x:c r="C21" s="70"/>
      <x:c r="D21" s="70"/>
      <x:c r="E21" s="70"/>
      <x:c r="F21" s="71"/>
      <x:c r="G21" s="72"/>
      <x:c r="H21" s="72"/>
      <x:c r="I21" s="73" t="str">
        <x:f>IF(COUNT(G21:H21)&lt;2,"",G21-H21)</x:f>
      </x:c>
      <x:c r="J21" s="73" t="str">
        <x:f>IF(OR(COUNT(F21:G21)&lt;2,F21&lt;0,F21&gt;1),"",G21*F21)</x:f>
      </x:c>
      <x:c r="K21" s="73" t="str">
        <x:f>IF(OR(I21="",J21=""),"",MAX(0,I21-J21))</x:f>
      </x:c>
      <x:c r="L21" s="74" t="str">
        <x:f>IF(OR(COUNTA(A21:H21)=0,NOT(ISNUMBER($D$6)),$D$6&lt;0),"",$D$6)</x:f>
      </x:c>
      <x:c r="M21" s="75" t="str">
        <x:f>IF(OR(K21="",NOT(ISNUMBER($D$6)),$D$6&lt;0),"",ROUND(K21*$D$6,2))</x:f>
      </x:c>
      <x:c r="N21" s="76" t="str">
        <x:f>IF(OR(COUNT(G21:H21)&lt;2,G21&lt;=0),"",H21/G21)</x:f>
      </x:c>
    </x:row>
    <x:row r="22" ht="25" customHeight="1">
      <x:c r="A22" s="69"/>
      <x:c r="B22" s="70"/>
      <x:c r="C22" s="70"/>
      <x:c r="D22" s="70"/>
      <x:c r="E22" s="70"/>
      <x:c r="F22" s="71"/>
      <x:c r="G22" s="72"/>
      <x:c r="H22" s="72"/>
      <x:c r="I22" s="73" t="str">
        <x:f>IF(COUNT(G22:H22)&lt;2,"",G22-H22)</x:f>
      </x:c>
      <x:c r="J22" s="73" t="str">
        <x:f>IF(OR(COUNT(F22:G22)&lt;2,F22&lt;0,F22&gt;1),"",G22*F22)</x:f>
      </x:c>
      <x:c r="K22" s="73" t="str">
        <x:f>IF(OR(I22="",J22=""),"",MAX(0,I22-J22))</x:f>
      </x:c>
      <x:c r="L22" s="74" t="str">
        <x:f>IF(OR(COUNTA(A22:H22)=0,NOT(ISNUMBER($D$6)),$D$6&lt;0),"",$D$6)</x:f>
      </x:c>
      <x:c r="M22" s="75" t="str">
        <x:f>IF(OR(K22="",NOT(ISNUMBER($D$6)),$D$6&lt;0),"",ROUND(K22*$D$6,2))</x:f>
      </x:c>
      <x:c r="N22" s="76" t="str">
        <x:f>IF(OR(COUNT(G22:H22)&lt;2,G22&lt;=0),"",H22/G22)</x:f>
      </x:c>
    </x:row>
    <x:row r="23" ht="25" customHeight="1">
      <x:c r="A23" s="69"/>
      <x:c r="B23" s="70"/>
      <x:c r="C23" s="70"/>
      <x:c r="D23" s="70"/>
      <x:c r="E23" s="70"/>
      <x:c r="F23" s="71"/>
      <x:c r="G23" s="72"/>
      <x:c r="H23" s="72"/>
      <x:c r="I23" s="73" t="str">
        <x:f>IF(COUNT(G23:H23)&lt;2,"",G23-H23)</x:f>
      </x:c>
      <x:c r="J23" s="73" t="str">
        <x:f>IF(OR(COUNT(F23:G23)&lt;2,F23&lt;0,F23&gt;1),"",G23*F23)</x:f>
      </x:c>
      <x:c r="K23" s="73" t="str">
        <x:f>IF(OR(I23="",J23=""),"",MAX(0,I23-J23))</x:f>
      </x:c>
      <x:c r="L23" s="74" t="str">
        <x:f>IF(OR(COUNTA(A23:H23)=0,NOT(ISNUMBER($D$6)),$D$6&lt;0),"",$D$6)</x:f>
      </x:c>
      <x:c r="M23" s="75" t="str">
        <x:f>IF(OR(K23="",NOT(ISNUMBER($D$6)),$D$6&lt;0),"",ROUND(K23*$D$6,2))</x:f>
      </x:c>
      <x:c r="N23" s="76" t="str">
        <x:f>IF(OR(COUNT(G23:H23)&lt;2,G23&lt;=0),"",H23/G23)</x:f>
      </x:c>
    </x:row>
    <x:row r="24" ht="25" customHeight="1">
      <x:c r="A24" s="69"/>
      <x:c r="B24" s="70"/>
      <x:c r="C24" s="70"/>
      <x:c r="D24" s="70"/>
      <x:c r="E24" s="70"/>
      <x:c r="F24" s="71"/>
      <x:c r="G24" s="72"/>
      <x:c r="H24" s="72"/>
      <x:c r="I24" s="73" t="str">
        <x:f>IF(COUNT(G24:H24)&lt;2,"",G24-H24)</x:f>
      </x:c>
      <x:c r="J24" s="73" t="str">
        <x:f>IF(OR(COUNT(F24:G24)&lt;2,F24&lt;0,F24&gt;1),"",G24*F24)</x:f>
      </x:c>
      <x:c r="K24" s="73" t="str">
        <x:f>IF(OR(I24="",J24=""),"",MAX(0,I24-J24))</x:f>
      </x:c>
      <x:c r="L24" s="74" t="str">
        <x:f>IF(OR(COUNTA(A24:H24)=0,NOT(ISNUMBER($D$6)),$D$6&lt;0),"",$D$6)</x:f>
      </x:c>
      <x:c r="M24" s="75" t="str">
        <x:f>IF(OR(K24="",NOT(ISNUMBER($D$6)),$D$6&lt;0),"",ROUND(K24*$D$6,2))</x:f>
      </x:c>
      <x:c r="N24" s="76" t="str">
        <x:f>IF(OR(COUNT(G24:H24)&lt;2,G24&lt;=0),"",H24/G24)</x:f>
      </x:c>
    </x:row>
    <x:row r="25" ht="25" customHeight="1">
      <x:c r="A25" s="69"/>
      <x:c r="B25" s="70"/>
      <x:c r="C25" s="70"/>
      <x:c r="D25" s="70"/>
      <x:c r="E25" s="70"/>
      <x:c r="F25" s="71"/>
      <x:c r="G25" s="72"/>
      <x:c r="H25" s="72"/>
      <x:c r="I25" s="73" t="str">
        <x:f>IF(COUNT(G25:H25)&lt;2,"",G25-H25)</x:f>
      </x:c>
      <x:c r="J25" s="73" t="str">
        <x:f>IF(OR(COUNT(F25:G25)&lt;2,F25&lt;0,F25&gt;1),"",G25*F25)</x:f>
      </x:c>
      <x:c r="K25" s="73" t="str">
        <x:f>IF(OR(I25="",J25=""),"",MAX(0,I25-J25))</x:f>
      </x:c>
      <x:c r="L25" s="74" t="str">
        <x:f>IF(OR(COUNTA(A25:H25)=0,NOT(ISNUMBER($D$6)),$D$6&lt;0),"",$D$6)</x:f>
      </x:c>
      <x:c r="M25" s="75" t="str">
        <x:f>IF(OR(K25="",NOT(ISNUMBER($D$6)),$D$6&lt;0),"",ROUND(K25*$D$6,2))</x:f>
      </x:c>
      <x:c r="N25" s="76" t="str">
        <x:f>IF(OR(COUNT(G25:H25)&lt;2,G25&lt;=0),"",H25/G25)</x:f>
      </x:c>
    </x:row>
    <x:row r="26" ht="25" customHeight="1">
      <x:c r="A26" s="69"/>
      <x:c r="B26" s="70"/>
      <x:c r="C26" s="70"/>
      <x:c r="D26" s="70"/>
      <x:c r="E26" s="70"/>
      <x:c r="F26" s="71"/>
      <x:c r="G26" s="72"/>
      <x:c r="H26" s="72"/>
      <x:c r="I26" s="73" t="str">
        <x:f>IF(COUNT(G26:H26)&lt;2,"",G26-H26)</x:f>
      </x:c>
      <x:c r="J26" s="73" t="str">
        <x:f>IF(OR(COUNT(F26:G26)&lt;2,F26&lt;0,F26&gt;1),"",G26*F26)</x:f>
      </x:c>
      <x:c r="K26" s="73" t="str">
        <x:f>IF(OR(I26="",J26=""),"",MAX(0,I26-J26))</x:f>
      </x:c>
      <x:c r="L26" s="74" t="str">
        <x:f>IF(OR(COUNTA(A26:H26)=0,NOT(ISNUMBER($D$6)),$D$6&lt;0),"",$D$6)</x:f>
      </x:c>
      <x:c r="M26" s="75" t="str">
        <x:f>IF(OR(K26="",NOT(ISNUMBER($D$6)),$D$6&lt;0),"",ROUND(K26*$D$6,2))</x:f>
      </x:c>
      <x:c r="N26" s="76" t="str">
        <x:f>IF(OR(COUNT(G26:H26)&lt;2,G26&lt;=0),"",H26/G26)</x:f>
      </x:c>
    </x:row>
    <x:row r="27" ht="25" customHeight="1">
      <x:c r="A27" s="69"/>
      <x:c r="B27" s="70"/>
      <x:c r="C27" s="70"/>
      <x:c r="D27" s="70"/>
      <x:c r="E27" s="70"/>
      <x:c r="F27" s="71"/>
      <x:c r="G27" s="72"/>
      <x:c r="H27" s="72"/>
      <x:c r="I27" s="73" t="str">
        <x:f>IF(COUNT(G27:H27)&lt;2,"",G27-H27)</x:f>
      </x:c>
      <x:c r="J27" s="73" t="str">
        <x:f>IF(OR(COUNT(F27:G27)&lt;2,F27&lt;0,F27&gt;1),"",G27*F27)</x:f>
      </x:c>
      <x:c r="K27" s="73" t="str">
        <x:f>IF(OR(I27="",J27=""),"",MAX(0,I27-J27))</x:f>
      </x:c>
      <x:c r="L27" s="74" t="str">
        <x:f>IF(OR(COUNTA(A27:H27)=0,NOT(ISNUMBER($D$6)),$D$6&lt;0),"",$D$6)</x:f>
      </x:c>
      <x:c r="M27" s="75" t="str">
        <x:f>IF(OR(K27="",NOT(ISNUMBER($D$6)),$D$6&lt;0),"",ROUND(K27*$D$6,2))</x:f>
      </x:c>
      <x:c r="N27" s="76" t="str">
        <x:f>IF(OR(COUNT(G27:H27)&lt;2,G27&lt;=0),"",H27/G27)</x:f>
      </x:c>
    </x:row>
    <x:row r="28" ht="25" customHeight="1">
      <x:c r="A28" s="69"/>
      <x:c r="B28" s="70"/>
      <x:c r="C28" s="70"/>
      <x:c r="D28" s="70"/>
      <x:c r="E28" s="70"/>
      <x:c r="F28" s="71"/>
      <x:c r="G28" s="72"/>
      <x:c r="H28" s="72"/>
      <x:c r="I28" s="73" t="str">
        <x:f>IF(COUNT(G28:H28)&lt;2,"",G28-H28)</x:f>
      </x:c>
      <x:c r="J28" s="73" t="str">
        <x:f>IF(OR(COUNT(F28:G28)&lt;2,F28&lt;0,F28&gt;1),"",G28*F28)</x:f>
      </x:c>
      <x:c r="K28" s="73" t="str">
        <x:f>IF(OR(I28="",J28=""),"",MAX(0,I28-J28))</x:f>
      </x:c>
      <x:c r="L28" s="74" t="str">
        <x:f>IF(OR(COUNTA(A28:H28)=0,NOT(ISNUMBER($D$6)),$D$6&lt;0),"",$D$6)</x:f>
      </x:c>
      <x:c r="M28" s="75" t="str">
        <x:f>IF(OR(K28="",NOT(ISNUMBER($D$6)),$D$6&lt;0),"",ROUND(K28*$D$6,2))</x:f>
      </x:c>
      <x:c r="N28" s="76" t="str">
        <x:f>IF(OR(COUNT(G28:H28)&lt;2,G28&lt;=0),"",H28/G28)</x:f>
      </x:c>
    </x:row>
    <x:row r="29" ht="25" customHeight="1">
      <x:c r="A29" s="69"/>
      <x:c r="B29" s="70"/>
      <x:c r="C29" s="70"/>
      <x:c r="D29" s="70"/>
      <x:c r="E29" s="70"/>
      <x:c r="F29" s="71"/>
      <x:c r="G29" s="72"/>
      <x:c r="H29" s="72"/>
      <x:c r="I29" s="73" t="str">
        <x:f>IF(COUNT(G29:H29)&lt;2,"",G29-H29)</x:f>
      </x:c>
      <x:c r="J29" s="73" t="str">
        <x:f>IF(OR(COUNT(F29:G29)&lt;2,F29&lt;0,F29&gt;1),"",G29*F29)</x:f>
      </x:c>
      <x:c r="K29" s="73" t="str">
        <x:f>IF(OR(I29="",J29=""),"",MAX(0,I29-J29))</x:f>
      </x:c>
      <x:c r="L29" s="74" t="str">
        <x:f>IF(OR(COUNTA(A29:H29)=0,NOT(ISNUMBER($D$6)),$D$6&lt;0),"",$D$6)</x:f>
      </x:c>
      <x:c r="M29" s="75" t="str">
        <x:f>IF(OR(K29="",NOT(ISNUMBER($D$6)),$D$6&lt;0),"",ROUND(K29*$D$6,2))</x:f>
      </x:c>
      <x:c r="N29" s="76" t="str">
        <x:f>IF(OR(COUNT(G29:H29)&lt;2,G29&lt;=0),"",H29/G29)</x:f>
      </x:c>
    </x:row>
    <x:row r="30" ht="25" customHeight="1">
      <x:c r="A30" s="69"/>
      <x:c r="B30" s="70"/>
      <x:c r="C30" s="70"/>
      <x:c r="D30" s="70"/>
      <x:c r="E30" s="70"/>
      <x:c r="F30" s="71"/>
      <x:c r="G30" s="72"/>
      <x:c r="H30" s="72"/>
      <x:c r="I30" s="73" t="str">
        <x:f>IF(COUNT(G30:H30)&lt;2,"",G30-H30)</x:f>
      </x:c>
      <x:c r="J30" s="73" t="str">
        <x:f>IF(OR(COUNT(F30:G30)&lt;2,F30&lt;0,F30&gt;1),"",G30*F30)</x:f>
      </x:c>
      <x:c r="K30" s="73" t="str">
        <x:f>IF(OR(I30="",J30=""),"",MAX(0,I30-J30))</x:f>
      </x:c>
      <x:c r="L30" s="74" t="str">
        <x:f>IF(OR(COUNTA(A30:H30)=0,NOT(ISNUMBER($D$6)),$D$6&lt;0),"",$D$6)</x:f>
      </x:c>
      <x:c r="M30" s="75" t="str">
        <x:f>IF(OR(K30="",NOT(ISNUMBER($D$6)),$D$6&lt;0),"",ROUND(K30*$D$6,2))</x:f>
      </x:c>
      <x:c r="N30" s="76" t="str">
        <x:f>IF(OR(COUNT(G30:H30)&lt;2,G30&lt;=0),"",H30/G30)</x:f>
      </x:c>
    </x:row>
    <x:row r="31" ht="25" customHeight="1">
      <x:c r="A31" s="69"/>
      <x:c r="B31" s="70"/>
      <x:c r="C31" s="70"/>
      <x:c r="D31" s="70"/>
      <x:c r="E31" s="70"/>
      <x:c r="F31" s="71"/>
      <x:c r="G31" s="72"/>
      <x:c r="H31" s="72"/>
      <x:c r="I31" s="73" t="str">
        <x:f>IF(COUNT(G31:H31)&lt;2,"",G31-H31)</x:f>
      </x:c>
      <x:c r="J31" s="73" t="str">
        <x:f>IF(OR(COUNT(F31:G31)&lt;2,F31&lt;0,F31&gt;1),"",G31*F31)</x:f>
      </x:c>
      <x:c r="K31" s="73" t="str">
        <x:f>IF(OR(I31="",J31=""),"",MAX(0,I31-J31))</x:f>
      </x:c>
      <x:c r="L31" s="74" t="str">
        <x:f>IF(OR(COUNTA(A31:H31)=0,NOT(ISNUMBER($D$6)),$D$6&lt;0),"",$D$6)</x:f>
      </x:c>
      <x:c r="M31" s="75" t="str">
        <x:f>IF(OR(K31="",NOT(ISNUMBER($D$6)),$D$6&lt;0),"",ROUND(K31*$D$6,2))</x:f>
      </x:c>
      <x:c r="N31" s="76" t="str">
        <x:f>IF(OR(COUNT(G31:H31)&lt;2,G31&lt;=0),"",H31/G31)</x:f>
      </x:c>
    </x:row>
    <x:row r="32" ht="25" customHeight="1">
      <x:c r="A32" s="69"/>
      <x:c r="B32" s="70"/>
      <x:c r="C32" s="70"/>
      <x:c r="D32" s="70"/>
      <x:c r="E32" s="70"/>
      <x:c r="F32" s="71"/>
      <x:c r="G32" s="72"/>
      <x:c r="H32" s="72"/>
      <x:c r="I32" s="73" t="str">
        <x:f>IF(COUNT(G32:H32)&lt;2,"",G32-H32)</x:f>
      </x:c>
      <x:c r="J32" s="73" t="str">
        <x:f>IF(OR(COUNT(F32:G32)&lt;2,F32&lt;0,F32&gt;1),"",G32*F32)</x:f>
      </x:c>
      <x:c r="K32" s="73" t="str">
        <x:f>IF(OR(I32="",J32=""),"",MAX(0,I32-J32))</x:f>
      </x:c>
      <x:c r="L32" s="74" t="str">
        <x:f>IF(OR(COUNTA(A32:H32)=0,NOT(ISNUMBER($D$6)),$D$6&lt;0),"",$D$6)</x:f>
      </x:c>
      <x:c r="M32" s="75" t="str">
        <x:f>IF(OR(K32="",NOT(ISNUMBER($D$6)),$D$6&lt;0),"",ROUND(K32*$D$6,2))</x:f>
      </x:c>
      <x:c r="N32" s="76" t="str">
        <x:f>IF(OR(COUNT(G32:H32)&lt;2,G32&lt;=0),"",H32/G32)</x:f>
      </x:c>
    </x:row>
    <x:row r="33" ht="25" customHeight="1">
      <x:c r="A33" s="69"/>
      <x:c r="B33" s="70"/>
      <x:c r="C33" s="70"/>
      <x:c r="D33" s="70"/>
      <x:c r="E33" s="70"/>
      <x:c r="F33" s="71"/>
      <x:c r="G33" s="72"/>
      <x:c r="H33" s="72"/>
      <x:c r="I33" s="73" t="str">
        <x:f>IF(COUNT(G33:H33)&lt;2,"",G33-H33)</x:f>
      </x:c>
      <x:c r="J33" s="73" t="str">
        <x:f>IF(OR(COUNT(F33:G33)&lt;2,F33&lt;0,F33&gt;1),"",G33*F33)</x:f>
      </x:c>
      <x:c r="K33" s="73" t="str">
        <x:f>IF(OR(I33="",J33=""),"",MAX(0,I33-J33))</x:f>
      </x:c>
      <x:c r="L33" s="74" t="str">
        <x:f>IF(OR(COUNTA(A33:H33)=0,NOT(ISNUMBER($D$6)),$D$6&lt;0),"",$D$6)</x:f>
      </x:c>
      <x:c r="M33" s="75" t="str">
        <x:f>IF(OR(K33="",NOT(ISNUMBER($D$6)),$D$6&lt;0),"",ROUND(K33*$D$6,2))</x:f>
      </x:c>
      <x:c r="N33" s="76" t="str">
        <x:f>IF(OR(COUNT(G33:H33)&lt;2,G33&lt;=0),"",H33/G33)</x:f>
      </x:c>
    </x:row>
    <x:row r="34" ht="25" customHeight="1">
      <x:c r="A34" s="69"/>
      <x:c r="B34" s="70"/>
      <x:c r="C34" s="70"/>
      <x:c r="D34" s="70"/>
      <x:c r="E34" s="70"/>
      <x:c r="F34" s="71"/>
      <x:c r="G34" s="72"/>
      <x:c r="H34" s="72"/>
      <x:c r="I34" s="73" t="str">
        <x:f>IF(COUNT(G34:H34)&lt;2,"",G34-H34)</x:f>
      </x:c>
      <x:c r="J34" s="73" t="str">
        <x:f>IF(OR(COUNT(F34:G34)&lt;2,F34&lt;0,F34&gt;1),"",G34*F34)</x:f>
      </x:c>
      <x:c r="K34" s="73" t="str">
        <x:f>IF(OR(I34="",J34=""),"",MAX(0,I34-J34))</x:f>
      </x:c>
      <x:c r="L34" s="74" t="str">
        <x:f>IF(OR(COUNTA(A34:H34)=0,NOT(ISNUMBER($D$6)),$D$6&lt;0),"",$D$6)</x:f>
      </x:c>
      <x:c r="M34" s="75" t="str">
        <x:f>IF(OR(K34="",NOT(ISNUMBER($D$6)),$D$6&lt;0),"",ROUND(K34*$D$6,2))</x:f>
      </x:c>
      <x:c r="N34" s="76" t="str">
        <x:f>IF(OR(COUNT(G34:H34)&lt;2,G34&lt;=0),"",H34/G34)</x:f>
      </x:c>
    </x:row>
    <x:row r="35" ht="25" customHeight="1">
      <x:c r="A35" s="69"/>
      <x:c r="B35" s="70"/>
      <x:c r="C35" s="70"/>
      <x:c r="D35" s="70"/>
      <x:c r="E35" s="70"/>
      <x:c r="F35" s="71"/>
      <x:c r="G35" s="72"/>
      <x:c r="H35" s="72"/>
      <x:c r="I35" s="73" t="str">
        <x:f>IF(COUNT(G35:H35)&lt;2,"",G35-H35)</x:f>
      </x:c>
      <x:c r="J35" s="73" t="str">
        <x:f>IF(OR(COUNT(F35:G35)&lt;2,F35&lt;0,F35&gt;1),"",G35*F35)</x:f>
      </x:c>
      <x:c r="K35" s="73" t="str">
        <x:f>IF(OR(I35="",J35=""),"",MAX(0,I35-J35))</x:f>
      </x:c>
      <x:c r="L35" s="74" t="str">
        <x:f>IF(OR(COUNTA(A35:H35)=0,NOT(ISNUMBER($D$6)),$D$6&lt;0),"",$D$6)</x:f>
      </x:c>
      <x:c r="M35" s="75" t="str">
        <x:f>IF(OR(K35="",NOT(ISNUMBER($D$6)),$D$6&lt;0),"",ROUND(K35*$D$6,2))</x:f>
      </x:c>
      <x:c r="N35" s="76" t="str">
        <x:f>IF(OR(COUNT(G35:H35)&lt;2,G35&lt;=0),"",H35/G35)</x:f>
      </x:c>
    </x:row>
    <x:row r="36" ht="25" customHeight="1">
      <x:c r="A36" s="69"/>
      <x:c r="B36" s="70"/>
      <x:c r="C36" s="70"/>
      <x:c r="D36" s="70"/>
      <x:c r="E36" s="70"/>
      <x:c r="F36" s="71"/>
      <x:c r="G36" s="72"/>
      <x:c r="H36" s="72"/>
      <x:c r="I36" s="73" t="str">
        <x:f>IF(COUNT(G36:H36)&lt;2,"",G36-H36)</x:f>
      </x:c>
      <x:c r="J36" s="73" t="str">
        <x:f>IF(OR(COUNT(F36:G36)&lt;2,F36&lt;0,F36&gt;1),"",G36*F36)</x:f>
      </x:c>
      <x:c r="K36" s="73" t="str">
        <x:f>IF(OR(I36="",J36=""),"",MAX(0,I36-J36))</x:f>
      </x:c>
      <x:c r="L36" s="74" t="str">
        <x:f>IF(OR(COUNTA(A36:H36)=0,NOT(ISNUMBER($D$6)),$D$6&lt;0),"",$D$6)</x:f>
      </x:c>
      <x:c r="M36" s="75" t="str">
        <x:f>IF(OR(K36="",NOT(ISNUMBER($D$6)),$D$6&lt;0),"",ROUND(K36*$D$6,2))</x:f>
      </x:c>
      <x:c r="N36" s="76" t="str">
        <x:f>IF(OR(COUNT(G36:H36)&lt;2,G36&lt;=0),"",H36/G36)</x:f>
      </x:c>
    </x:row>
    <x:row r="37" ht="25" customHeight="1">
      <x:c r="A37" s="69"/>
      <x:c r="B37" s="70"/>
      <x:c r="C37" s="70"/>
      <x:c r="D37" s="70"/>
      <x:c r="E37" s="70"/>
      <x:c r="F37" s="71"/>
      <x:c r="G37" s="72"/>
      <x:c r="H37" s="72"/>
      <x:c r="I37" s="73" t="str">
        <x:f>IF(COUNT(G37:H37)&lt;2,"",G37-H37)</x:f>
      </x:c>
      <x:c r="J37" s="73" t="str">
        <x:f>IF(OR(COUNT(F37:G37)&lt;2,F37&lt;0,F37&gt;1),"",G37*F37)</x:f>
      </x:c>
      <x:c r="K37" s="73" t="str">
        <x:f>IF(OR(I37="",J37=""),"",MAX(0,I37-J37))</x:f>
      </x:c>
      <x:c r="L37" s="74" t="str">
        <x:f>IF(OR(COUNTA(A37:H37)=0,NOT(ISNUMBER($D$6)),$D$6&lt;0),"",$D$6)</x:f>
      </x:c>
      <x:c r="M37" s="75" t="str">
        <x:f>IF(OR(K37="",NOT(ISNUMBER($D$6)),$D$6&lt;0),"",ROUND(K37*$D$6,2))</x:f>
      </x:c>
      <x:c r="N37" s="76" t="str">
        <x:f>IF(OR(COUNT(G37:H37)&lt;2,G37&lt;=0),"",H37/G37)</x:f>
      </x:c>
    </x:row>
    <x:row r="38" ht="25" customHeight="1">
      <x:c r="A38" s="69"/>
      <x:c r="B38" s="70"/>
      <x:c r="C38" s="70"/>
      <x:c r="D38" s="70"/>
      <x:c r="E38" s="70"/>
      <x:c r="F38" s="71"/>
      <x:c r="G38" s="72"/>
      <x:c r="H38" s="72"/>
      <x:c r="I38" s="73" t="str">
        <x:f>IF(COUNT(G38:H38)&lt;2,"",G38-H38)</x:f>
      </x:c>
      <x:c r="J38" s="73" t="str">
        <x:f>IF(OR(COUNT(F38:G38)&lt;2,F38&lt;0,F38&gt;1),"",G38*F38)</x:f>
      </x:c>
      <x:c r="K38" s="73" t="str">
        <x:f>IF(OR(I38="",J38=""),"",MAX(0,I38-J38))</x:f>
      </x:c>
      <x:c r="L38" s="74" t="str">
        <x:f>IF(OR(COUNTA(A38:H38)=0,NOT(ISNUMBER($D$6)),$D$6&lt;0),"",$D$6)</x:f>
      </x:c>
      <x:c r="M38" s="75" t="str">
        <x:f>IF(OR(K38="",NOT(ISNUMBER($D$6)),$D$6&lt;0),"",ROUND(K38*$D$6,2))</x:f>
      </x:c>
      <x:c r="N38" s="76" t="str">
        <x:f>IF(OR(COUNT(G38:H38)&lt;2,G38&lt;=0),"",H38/G38)</x:f>
      </x:c>
    </x:row>
    <x:row r="39" ht="25" customHeight="1">
      <x:c r="A39" s="69"/>
      <x:c r="B39" s="70"/>
      <x:c r="C39" s="70"/>
      <x:c r="D39" s="70"/>
      <x:c r="E39" s="70"/>
      <x:c r="F39" s="71"/>
      <x:c r="G39" s="72"/>
      <x:c r="H39" s="72"/>
      <x:c r="I39" s="73" t="str">
        <x:f>IF(COUNT(G39:H39)&lt;2,"",G39-H39)</x:f>
      </x:c>
      <x:c r="J39" s="73" t="str">
        <x:f>IF(OR(COUNT(F39:G39)&lt;2,F39&lt;0,F39&gt;1),"",G39*F39)</x:f>
      </x:c>
      <x:c r="K39" s="73" t="str">
        <x:f>IF(OR(I39="",J39=""),"",MAX(0,I39-J39))</x:f>
      </x:c>
      <x:c r="L39" s="74" t="str">
        <x:f>IF(OR(COUNTA(A39:H39)=0,NOT(ISNUMBER($D$6)),$D$6&lt;0),"",$D$6)</x:f>
      </x:c>
      <x:c r="M39" s="75" t="str">
        <x:f>IF(OR(K39="",NOT(ISNUMBER($D$6)),$D$6&lt;0),"",ROUND(K39*$D$6,2))</x:f>
      </x:c>
      <x:c r="N39" s="76" t="str">
        <x:f>IF(OR(COUNT(G39:H39)&lt;2,G39&lt;=0),"",H39/G39)</x:f>
      </x:c>
    </x:row>
    <x:row r="40" ht="25" customHeight="1">
      <x:c r="A40" s="69"/>
      <x:c r="B40" s="70"/>
      <x:c r="C40" s="70"/>
      <x:c r="D40" s="70"/>
      <x:c r="E40" s="70"/>
      <x:c r="F40" s="71"/>
      <x:c r="G40" s="72"/>
      <x:c r="H40" s="72"/>
      <x:c r="I40" s="73" t="str">
        <x:f>IF(COUNT(G40:H40)&lt;2,"",G40-H40)</x:f>
      </x:c>
      <x:c r="J40" s="73" t="str">
        <x:f>IF(OR(COUNT(F40:G40)&lt;2,F40&lt;0,F40&gt;1),"",G40*F40)</x:f>
      </x:c>
      <x:c r="K40" s="73" t="str">
        <x:f>IF(OR(I40="",J40=""),"",MAX(0,I40-J40))</x:f>
      </x:c>
      <x:c r="L40" s="74" t="str">
        <x:f>IF(OR(COUNTA(A40:H40)=0,NOT(ISNUMBER($D$6)),$D$6&lt;0),"",$D$6)</x:f>
      </x:c>
      <x:c r="M40" s="75" t="str">
        <x:f>IF(OR(K40="",NOT(ISNUMBER($D$6)),$D$6&lt;0),"",ROUND(K40*$D$6,2))</x:f>
      </x:c>
      <x:c r="N40" s="76" t="str">
        <x:f>IF(OR(COUNT(G40:H40)&lt;2,G40&lt;=0),"",H40/G40)</x:f>
      </x:c>
    </x:row>
    <x:row r="41" ht="25" customHeight="1">
      <x:c r="A41" s="69"/>
      <x:c r="B41" s="70"/>
      <x:c r="C41" s="70"/>
      <x:c r="D41" s="70"/>
      <x:c r="E41" s="70"/>
      <x:c r="F41" s="71"/>
      <x:c r="G41" s="72"/>
      <x:c r="H41" s="72"/>
      <x:c r="I41" s="73" t="str">
        <x:f>IF(COUNT(G41:H41)&lt;2,"",G41-H41)</x:f>
      </x:c>
      <x:c r="J41" s="73" t="str">
        <x:f>IF(OR(COUNT(F41:G41)&lt;2,F41&lt;0,F41&gt;1),"",G41*F41)</x:f>
      </x:c>
      <x:c r="K41" s="73" t="str">
        <x:f>IF(OR(I41="",J41=""),"",MAX(0,I41-J41))</x:f>
      </x:c>
      <x:c r="L41" s="74" t="str">
        <x:f>IF(OR(COUNTA(A41:H41)=0,NOT(ISNUMBER($D$6)),$D$6&lt;0),"",$D$6)</x:f>
      </x:c>
      <x:c r="M41" s="75" t="str">
        <x:f>IF(OR(K41="",NOT(ISNUMBER($D$6)),$D$6&lt;0),"",ROUND(K41*$D$6,2))</x:f>
      </x:c>
      <x:c r="N41" s="76" t="str">
        <x:f>IF(OR(COUNT(G41:H41)&lt;2,G41&lt;=0),"",H41/G41)</x:f>
      </x:c>
    </x:row>
    <x:row r="42" ht="25" customHeight="1">
      <x:c r="A42" s="69"/>
      <x:c r="B42" s="70"/>
      <x:c r="C42" s="70"/>
      <x:c r="D42" s="70"/>
      <x:c r="E42" s="70"/>
      <x:c r="F42" s="71"/>
      <x:c r="G42" s="72"/>
      <x:c r="H42" s="72"/>
      <x:c r="I42" s="73" t="str">
        <x:f>IF(COUNT(G42:H42)&lt;2,"",G42-H42)</x:f>
      </x:c>
      <x:c r="J42" s="73" t="str">
        <x:f>IF(OR(COUNT(F42:G42)&lt;2,F42&lt;0,F42&gt;1),"",G42*F42)</x:f>
      </x:c>
      <x:c r="K42" s="73" t="str">
        <x:f>IF(OR(I42="",J42=""),"",MAX(0,I42-J42))</x:f>
      </x:c>
      <x:c r="L42" s="74" t="str">
        <x:f>IF(OR(COUNTA(A42:H42)=0,NOT(ISNUMBER($D$6)),$D$6&lt;0),"",$D$6)</x:f>
      </x:c>
      <x:c r="M42" s="75" t="str">
        <x:f>IF(OR(K42="",NOT(ISNUMBER($D$6)),$D$6&lt;0),"",ROUND(K42*$D$6,2))</x:f>
      </x:c>
      <x:c r="N42" s="76" t="str">
        <x:f>IF(OR(COUNT(G42:H42)&lt;2,G42&lt;=0),"",H42/G42)</x:f>
      </x:c>
    </x:row>
    <x:row r="43" ht="25" customHeight="1">
      <x:c r="A43" s="69"/>
      <x:c r="B43" s="70"/>
      <x:c r="C43" s="70"/>
      <x:c r="D43" s="70"/>
      <x:c r="E43" s="70"/>
      <x:c r="F43" s="71"/>
      <x:c r="G43" s="72"/>
      <x:c r="H43" s="72"/>
      <x:c r="I43" s="73" t="str">
        <x:f>IF(COUNT(G43:H43)&lt;2,"",G43-H43)</x:f>
      </x:c>
      <x:c r="J43" s="73" t="str">
        <x:f>IF(OR(COUNT(F43:G43)&lt;2,F43&lt;0,F43&gt;1),"",G43*F43)</x:f>
      </x:c>
      <x:c r="K43" s="73" t="str">
        <x:f>IF(OR(I43="",J43=""),"",MAX(0,I43-J43))</x:f>
      </x:c>
      <x:c r="L43" s="74" t="str">
        <x:f>IF(OR(COUNTA(A43:H43)=0,NOT(ISNUMBER($D$6)),$D$6&lt;0),"",$D$6)</x:f>
      </x:c>
      <x:c r="M43" s="75" t="str">
        <x:f>IF(OR(K43="",NOT(ISNUMBER($D$6)),$D$6&lt;0),"",ROUND(K43*$D$6,2))</x:f>
      </x:c>
      <x:c r="N43" s="76" t="str">
        <x:f>IF(OR(COUNT(G43:H43)&lt;2,G43&lt;=0),"",H43/G43)</x:f>
      </x:c>
    </x:row>
    <x:row r="44" ht="25" customHeight="1">
      <x:c r="A44" s="69"/>
      <x:c r="B44" s="70"/>
      <x:c r="C44" s="70"/>
      <x:c r="D44" s="70"/>
      <x:c r="E44" s="70"/>
      <x:c r="F44" s="71"/>
      <x:c r="G44" s="72"/>
      <x:c r="H44" s="72"/>
      <x:c r="I44" s="73" t="str">
        <x:f>IF(COUNT(G44:H44)&lt;2,"",G44-H44)</x:f>
      </x:c>
      <x:c r="J44" s="73" t="str">
        <x:f>IF(OR(COUNT(F44:G44)&lt;2,F44&lt;0,F44&gt;1),"",G44*F44)</x:f>
      </x:c>
      <x:c r="K44" s="73" t="str">
        <x:f>IF(OR(I44="",J44=""),"",MAX(0,I44-J44))</x:f>
      </x:c>
      <x:c r="L44" s="74" t="str">
        <x:f>IF(OR(COUNTA(A44:H44)=0,NOT(ISNUMBER($D$6)),$D$6&lt;0),"",$D$6)</x:f>
      </x:c>
      <x:c r="M44" s="75" t="str">
        <x:f>IF(OR(K44="",NOT(ISNUMBER($D$6)),$D$6&lt;0),"",ROUND(K44*$D$6,2))</x:f>
      </x:c>
      <x:c r="N44" s="76" t="str">
        <x:f>IF(OR(COUNT(G44:H44)&lt;2,G44&lt;=0),"",H44/G44)</x:f>
      </x:c>
    </x:row>
    <x:row r="45" ht="25" customHeight="1">
      <x:c r="A45" s="69"/>
      <x:c r="B45" s="70"/>
      <x:c r="C45" s="70"/>
      <x:c r="D45" s="70"/>
      <x:c r="E45" s="70"/>
      <x:c r="F45" s="71"/>
      <x:c r="G45" s="72"/>
      <x:c r="H45" s="72"/>
      <x:c r="I45" s="73" t="str">
        <x:f>IF(COUNT(G45:H45)&lt;2,"",G45-H45)</x:f>
      </x:c>
      <x:c r="J45" s="73" t="str">
        <x:f>IF(OR(COUNT(F45:G45)&lt;2,F45&lt;0,F45&gt;1),"",G45*F45)</x:f>
      </x:c>
      <x:c r="K45" s="73" t="str">
        <x:f>IF(OR(I45="",J45=""),"",MAX(0,I45-J45))</x:f>
      </x:c>
      <x:c r="L45" s="74" t="str">
        <x:f>IF(OR(COUNTA(A45:H45)=0,NOT(ISNUMBER($D$6)),$D$6&lt;0),"",$D$6)</x:f>
      </x:c>
      <x:c r="M45" s="75" t="str">
        <x:f>IF(OR(K45="",NOT(ISNUMBER($D$6)),$D$6&lt;0),"",ROUND(K45*$D$6,2))</x:f>
      </x:c>
      <x:c r="N45" s="76" t="str">
        <x:f>IF(OR(COUNT(G45:H45)&lt;2,G45&lt;=0),"",H45/G45)</x:f>
      </x:c>
    </x:row>
    <x:row r="46" ht="25" customHeight="1">
      <x:c r="A46" s="69"/>
      <x:c r="B46" s="70"/>
      <x:c r="C46" s="70"/>
      <x:c r="D46" s="70"/>
      <x:c r="E46" s="70"/>
      <x:c r="F46" s="71"/>
      <x:c r="G46" s="72"/>
      <x:c r="H46" s="72"/>
      <x:c r="I46" s="73" t="str">
        <x:f>IF(COUNT(G46:H46)&lt;2,"",G46-H46)</x:f>
      </x:c>
      <x:c r="J46" s="73" t="str">
        <x:f>IF(OR(COUNT(F46:G46)&lt;2,F46&lt;0,F46&gt;1),"",G46*F46)</x:f>
      </x:c>
      <x:c r="K46" s="73" t="str">
        <x:f>IF(OR(I46="",J46=""),"",MAX(0,I46-J46))</x:f>
      </x:c>
      <x:c r="L46" s="74" t="str">
        <x:f>IF(OR(COUNTA(A46:H46)=0,NOT(ISNUMBER($D$6)),$D$6&lt;0),"",$D$6)</x:f>
      </x:c>
      <x:c r="M46" s="75" t="str">
        <x:f>IF(OR(K46="",NOT(ISNUMBER($D$6)),$D$6&lt;0),"",ROUND(K46*$D$6,2))</x:f>
      </x:c>
      <x:c r="N46" s="76" t="str">
        <x:f>IF(OR(COUNT(G46:H46)&lt;2,G46&lt;=0),"",H46/G46)</x:f>
      </x:c>
    </x:row>
    <x:row r="47" ht="25" customHeight="1">
      <x:c r="A47" s="69"/>
      <x:c r="B47" s="70"/>
      <x:c r="C47" s="70"/>
      <x:c r="D47" s="70"/>
      <x:c r="E47" s="70"/>
      <x:c r="F47" s="71"/>
      <x:c r="G47" s="72"/>
      <x:c r="H47" s="72"/>
      <x:c r="I47" s="73" t="str">
        <x:f>IF(COUNT(G47:H47)&lt;2,"",G47-H47)</x:f>
      </x:c>
      <x:c r="J47" s="73" t="str">
        <x:f>IF(OR(COUNT(F47:G47)&lt;2,F47&lt;0,F47&gt;1),"",G47*F47)</x:f>
      </x:c>
      <x:c r="K47" s="73" t="str">
        <x:f>IF(OR(I47="",J47=""),"",MAX(0,I47-J47))</x:f>
      </x:c>
      <x:c r="L47" s="74" t="str">
        <x:f>IF(OR(COUNTA(A47:H47)=0,NOT(ISNUMBER($D$6)),$D$6&lt;0),"",$D$6)</x:f>
      </x:c>
      <x:c r="M47" s="75" t="str">
        <x:f>IF(OR(K47="",NOT(ISNUMBER($D$6)),$D$6&lt;0),"",ROUND(K47*$D$6,2))</x:f>
      </x:c>
      <x:c r="N47" s="76" t="str">
        <x:f>IF(OR(COUNT(G47:H47)&lt;2,G47&lt;=0),"",H47/G47)</x:f>
      </x:c>
    </x:row>
    <x:row r="48" ht="25" customHeight="1">
      <x:c r="A48" s="69"/>
      <x:c r="B48" s="70"/>
      <x:c r="C48" s="70"/>
      <x:c r="D48" s="70"/>
      <x:c r="E48" s="70"/>
      <x:c r="F48" s="71"/>
      <x:c r="G48" s="72"/>
      <x:c r="H48" s="72"/>
      <x:c r="I48" s="73" t="str">
        <x:f>IF(COUNT(G48:H48)&lt;2,"",G48-H48)</x:f>
      </x:c>
      <x:c r="J48" s="73" t="str">
        <x:f>IF(OR(COUNT(F48:G48)&lt;2,F48&lt;0,F48&gt;1),"",G48*F48)</x:f>
      </x:c>
      <x:c r="K48" s="73" t="str">
        <x:f>IF(OR(I48="",J48=""),"",MAX(0,I48-J48))</x:f>
      </x:c>
      <x:c r="L48" s="74" t="str">
        <x:f>IF(OR(COUNTA(A48:H48)=0,NOT(ISNUMBER($D$6)),$D$6&lt;0),"",$D$6)</x:f>
      </x:c>
      <x:c r="M48" s="75" t="str">
        <x:f>IF(OR(K48="",NOT(ISNUMBER($D$6)),$D$6&lt;0),"",ROUND(K48*$D$6,2))</x:f>
      </x:c>
      <x:c r="N48" s="76" t="str">
        <x:f>IF(OR(COUNT(G48:H48)&lt;2,G48&lt;=0),"",H48/G48)</x:f>
      </x:c>
    </x:row>
    <x:row r="49" ht="25" customHeight="1">
      <x:c r="A49" s="69"/>
      <x:c r="B49" s="70"/>
      <x:c r="C49" s="70"/>
      <x:c r="D49" s="70"/>
      <x:c r="E49" s="70"/>
      <x:c r="F49" s="71"/>
      <x:c r="G49" s="72"/>
      <x:c r="H49" s="72"/>
      <x:c r="I49" s="73" t="str">
        <x:f>IF(COUNT(G49:H49)&lt;2,"",G49-H49)</x:f>
      </x:c>
      <x:c r="J49" s="73" t="str">
        <x:f>IF(OR(COUNT(F49:G49)&lt;2,F49&lt;0,F49&gt;1),"",G49*F49)</x:f>
      </x:c>
      <x:c r="K49" s="73" t="str">
        <x:f>IF(OR(I49="",J49=""),"",MAX(0,I49-J49))</x:f>
      </x:c>
      <x:c r="L49" s="74" t="str">
        <x:f>IF(OR(COUNTA(A49:H49)=0,NOT(ISNUMBER($D$6)),$D$6&lt;0),"",$D$6)</x:f>
      </x:c>
      <x:c r="M49" s="75" t="str">
        <x:f>IF(OR(K49="",NOT(ISNUMBER($D$6)),$D$6&lt;0),"",ROUND(K49*$D$6,2))</x:f>
      </x:c>
      <x:c r="N49" s="76" t="str">
        <x:f>IF(OR(COUNT(G49:H49)&lt;2,G49&lt;=0),"",H49/G49)</x:f>
      </x:c>
    </x:row>
    <x:row r="50" ht="25" customHeight="1">
      <x:c r="A50" s="69"/>
      <x:c r="B50" s="70"/>
      <x:c r="C50" s="70"/>
      <x:c r="D50" s="70"/>
      <x:c r="E50" s="70"/>
      <x:c r="F50" s="71"/>
      <x:c r="G50" s="72"/>
      <x:c r="H50" s="72"/>
      <x:c r="I50" s="73" t="str">
        <x:f>IF(COUNT(G50:H50)&lt;2,"",G50-H50)</x:f>
      </x:c>
      <x:c r="J50" s="73" t="str">
        <x:f>IF(OR(COUNT(F50:G50)&lt;2,F50&lt;0,F50&gt;1),"",G50*F50)</x:f>
      </x:c>
      <x:c r="K50" s="73" t="str">
        <x:f>IF(OR(I50="",J50=""),"",MAX(0,I50-J50))</x:f>
      </x:c>
      <x:c r="L50" s="74" t="str">
        <x:f>IF(OR(COUNTA(A50:H50)=0,NOT(ISNUMBER($D$6)),$D$6&lt;0),"",$D$6)</x:f>
      </x:c>
      <x:c r="M50" s="75" t="str">
        <x:f>IF(OR(K50="",NOT(ISNUMBER($D$6)),$D$6&lt;0),"",ROUND(K50*$D$6,2))</x:f>
      </x:c>
      <x:c r="N50" s="76" t="str">
        <x:f>IF(OR(COUNT(G50:H50)&lt;2,G50&lt;=0),"",H50/G50)</x:f>
      </x:c>
    </x:row>
    <x:row r="51" ht="25" customHeight="1">
      <x:c r="A51" s="69"/>
      <x:c r="B51" s="70"/>
      <x:c r="C51" s="70"/>
      <x:c r="D51" s="70"/>
      <x:c r="E51" s="70"/>
      <x:c r="F51" s="71"/>
      <x:c r="G51" s="72"/>
      <x:c r="H51" s="72"/>
      <x:c r="I51" s="73" t="str">
        <x:f>IF(COUNT(G51:H51)&lt;2,"",G51-H51)</x:f>
      </x:c>
      <x:c r="J51" s="73" t="str">
        <x:f>IF(OR(COUNT(F51:G51)&lt;2,F51&lt;0,F51&gt;1),"",G51*F51)</x:f>
      </x:c>
      <x:c r="K51" s="73" t="str">
        <x:f>IF(OR(I51="",J51=""),"",MAX(0,I51-J51))</x:f>
      </x:c>
      <x:c r="L51" s="74" t="str">
        <x:f>IF(OR(COUNTA(A51:H51)=0,NOT(ISNUMBER($D$6)),$D$6&lt;0),"",$D$6)</x:f>
      </x:c>
      <x:c r="M51" s="75" t="str">
        <x:f>IF(OR(K51="",NOT(ISNUMBER($D$6)),$D$6&lt;0),"",ROUND(K51*$D$6,2))</x:f>
      </x:c>
      <x:c r="N51" s="76" t="str">
        <x:f>IF(OR(COUNT(G51:H51)&lt;2,G51&lt;=0),"",H51/G51)</x:f>
      </x:c>
    </x:row>
    <x:row r="52" ht="25" customHeight="1">
      <x:c r="A52" s="69"/>
      <x:c r="B52" s="70"/>
      <x:c r="C52" s="70"/>
      <x:c r="D52" s="70"/>
      <x:c r="E52" s="70"/>
      <x:c r="F52" s="71"/>
      <x:c r="G52" s="72"/>
      <x:c r="H52" s="72"/>
      <x:c r="I52" s="73" t="str">
        <x:f>IF(COUNT(G52:H52)&lt;2,"",G52-H52)</x:f>
      </x:c>
      <x:c r="J52" s="73" t="str">
        <x:f>IF(OR(COUNT(F52:G52)&lt;2,F52&lt;0,F52&gt;1),"",G52*F52)</x:f>
      </x:c>
      <x:c r="K52" s="73" t="str">
        <x:f>IF(OR(I52="",J52=""),"",MAX(0,I52-J52))</x:f>
      </x:c>
      <x:c r="L52" s="74" t="str">
        <x:f>IF(OR(COUNTA(A52:H52)=0,NOT(ISNUMBER($D$6)),$D$6&lt;0),"",$D$6)</x:f>
      </x:c>
      <x:c r="M52" s="75" t="str">
        <x:f>IF(OR(K52="",NOT(ISNUMBER($D$6)),$D$6&lt;0),"",ROUND(K52*$D$6,2))</x:f>
      </x:c>
      <x:c r="N52" s="76" t="str">
        <x:f>IF(OR(COUNT(G52:H52)&lt;2,G52&lt;=0),"",H52/G52)</x:f>
      </x:c>
    </x:row>
    <x:row r="53" ht="25" customHeight="1">
      <x:c r="A53" s="69"/>
      <x:c r="B53" s="70"/>
      <x:c r="C53" s="70"/>
      <x:c r="D53" s="70"/>
      <x:c r="E53" s="70"/>
      <x:c r="F53" s="71"/>
      <x:c r="G53" s="72"/>
      <x:c r="H53" s="72"/>
      <x:c r="I53" s="73" t="str">
        <x:f>IF(COUNT(G53:H53)&lt;2,"",G53-H53)</x:f>
      </x:c>
      <x:c r="J53" s="73" t="str">
        <x:f>IF(OR(COUNT(F53:G53)&lt;2,F53&lt;0,F53&gt;1),"",G53*F53)</x:f>
      </x:c>
      <x:c r="K53" s="73" t="str">
        <x:f>IF(OR(I53="",J53=""),"",MAX(0,I53-J53))</x:f>
      </x:c>
      <x:c r="L53" s="74" t="str">
        <x:f>IF(OR(COUNTA(A53:H53)=0,NOT(ISNUMBER($D$6)),$D$6&lt;0),"",$D$6)</x:f>
      </x:c>
      <x:c r="M53" s="75" t="str">
        <x:f>IF(OR(K53="",NOT(ISNUMBER($D$6)),$D$6&lt;0),"",ROUND(K53*$D$6,2))</x:f>
      </x:c>
      <x:c r="N53" s="76" t="str">
        <x:f>IF(OR(COUNT(G53:H53)&lt;2,G53&lt;=0),"",H53/G53)</x:f>
      </x:c>
    </x:row>
    <x:row r="54" ht="25" customHeight="1">
      <x:c r="A54" s="69"/>
      <x:c r="B54" s="70"/>
      <x:c r="C54" s="70"/>
      <x:c r="D54" s="70"/>
      <x:c r="E54" s="70"/>
      <x:c r="F54" s="71"/>
      <x:c r="G54" s="72"/>
      <x:c r="H54" s="72"/>
      <x:c r="I54" s="73" t="str">
        <x:f>IF(COUNT(G54:H54)&lt;2,"",G54-H54)</x:f>
      </x:c>
      <x:c r="J54" s="73" t="str">
        <x:f>IF(OR(COUNT(F54:G54)&lt;2,F54&lt;0,F54&gt;1),"",G54*F54)</x:f>
      </x:c>
      <x:c r="K54" s="73" t="str">
        <x:f>IF(OR(I54="",J54=""),"",MAX(0,I54-J54))</x:f>
      </x:c>
      <x:c r="L54" s="74" t="str">
        <x:f>IF(OR(COUNTA(A54:H54)=0,NOT(ISNUMBER($D$6)),$D$6&lt;0),"",$D$6)</x:f>
      </x:c>
      <x:c r="M54" s="75" t="str">
        <x:f>IF(OR(K54="",NOT(ISNUMBER($D$6)),$D$6&lt;0),"",ROUND(K54*$D$6,2))</x:f>
      </x:c>
      <x:c r="N54" s="76" t="str">
        <x:f>IF(OR(COUNT(G54:H54)&lt;2,G54&lt;=0),"",H54/G54)</x:f>
      </x:c>
    </x:row>
    <x:row r="55" ht="25" customHeight="1">
      <x:c r="A55" s="69"/>
      <x:c r="B55" s="70"/>
      <x:c r="C55" s="70"/>
      <x:c r="D55" s="70"/>
      <x:c r="E55" s="70"/>
      <x:c r="F55" s="71"/>
      <x:c r="G55" s="72"/>
      <x:c r="H55" s="72"/>
      <x:c r="I55" s="73" t="str">
        <x:f>IF(COUNT(G55:H55)&lt;2,"",G55-H55)</x:f>
      </x:c>
      <x:c r="J55" s="73" t="str">
        <x:f>IF(OR(COUNT(F55:G55)&lt;2,F55&lt;0,F55&gt;1),"",G55*F55)</x:f>
      </x:c>
      <x:c r="K55" s="73" t="str">
        <x:f>IF(OR(I55="",J55=""),"",MAX(0,I55-J55))</x:f>
      </x:c>
      <x:c r="L55" s="74" t="str">
        <x:f>IF(OR(COUNTA(A55:H55)=0,NOT(ISNUMBER($D$6)),$D$6&lt;0),"",$D$6)</x:f>
      </x:c>
      <x:c r="M55" s="75" t="str">
        <x:f>IF(OR(K55="",NOT(ISNUMBER($D$6)),$D$6&lt;0),"",ROUND(K55*$D$6,2))</x:f>
      </x:c>
      <x:c r="N55" s="76" t="str">
        <x:f>IF(OR(COUNT(G55:H55)&lt;2,G55&lt;=0),"",H55/G55)</x:f>
      </x:c>
    </x:row>
    <x:row r="56" ht="25" customHeight="1">
      <x:c r="A56" s="69"/>
      <x:c r="B56" s="70"/>
      <x:c r="C56" s="70"/>
      <x:c r="D56" s="70"/>
      <x:c r="E56" s="70"/>
      <x:c r="F56" s="71"/>
      <x:c r="G56" s="72"/>
      <x:c r="H56" s="72"/>
      <x:c r="I56" s="73" t="str">
        <x:f>IF(COUNT(G56:H56)&lt;2,"",G56-H56)</x:f>
      </x:c>
      <x:c r="J56" s="73" t="str">
        <x:f>IF(OR(COUNT(F56:G56)&lt;2,F56&lt;0,F56&gt;1),"",G56*F56)</x:f>
      </x:c>
      <x:c r="K56" s="73" t="str">
        <x:f>IF(OR(I56="",J56=""),"",MAX(0,I56-J56))</x:f>
      </x:c>
      <x:c r="L56" s="74" t="str">
        <x:f>IF(OR(COUNTA(A56:H56)=0,NOT(ISNUMBER($D$6)),$D$6&lt;0),"",$D$6)</x:f>
      </x:c>
      <x:c r="M56" s="75" t="str">
        <x:f>IF(OR(K56="",NOT(ISNUMBER($D$6)),$D$6&lt;0),"",ROUND(K56*$D$6,2))</x:f>
      </x:c>
      <x:c r="N56" s="76" t="str">
        <x:f>IF(OR(COUNT(G56:H56)&lt;2,G56&lt;=0),"",H56/G56)</x:f>
      </x:c>
    </x:row>
    <x:row r="57" ht="25" customHeight="1">
      <x:c r="A57" s="69"/>
      <x:c r="B57" s="70"/>
      <x:c r="C57" s="70"/>
      <x:c r="D57" s="70"/>
      <x:c r="E57" s="70"/>
      <x:c r="F57" s="71"/>
      <x:c r="G57" s="72"/>
      <x:c r="H57" s="72"/>
      <x:c r="I57" s="73" t="str">
        <x:f>IF(COUNT(G57:H57)&lt;2,"",G57-H57)</x:f>
      </x:c>
      <x:c r="J57" s="73" t="str">
        <x:f>IF(OR(COUNT(F57:G57)&lt;2,F57&lt;0,F57&gt;1),"",G57*F57)</x:f>
      </x:c>
      <x:c r="K57" s="73" t="str">
        <x:f>IF(OR(I57="",J57=""),"",MAX(0,I57-J57))</x:f>
      </x:c>
      <x:c r="L57" s="74" t="str">
        <x:f>IF(OR(COUNTA(A57:H57)=0,NOT(ISNUMBER($D$6)),$D$6&lt;0),"",$D$6)</x:f>
      </x:c>
      <x:c r="M57" s="75" t="str">
        <x:f>IF(OR(K57="",NOT(ISNUMBER($D$6)),$D$6&lt;0),"",ROUND(K57*$D$6,2))</x:f>
      </x:c>
      <x:c r="N57" s="76" t="str">
        <x:f>IF(OR(COUNT(G57:H57)&lt;2,G57&lt;=0),"",H57/G57)</x:f>
      </x:c>
    </x:row>
    <x:row r="58" ht="25" customHeight="1">
      <x:c r="A58" s="69"/>
      <x:c r="B58" s="70"/>
      <x:c r="C58" s="70"/>
      <x:c r="D58" s="70"/>
      <x:c r="E58" s="70"/>
      <x:c r="F58" s="71"/>
      <x:c r="G58" s="72"/>
      <x:c r="H58" s="72"/>
      <x:c r="I58" s="73" t="str">
        <x:f>IF(COUNT(G58:H58)&lt;2,"",G58-H58)</x:f>
      </x:c>
      <x:c r="J58" s="73" t="str">
        <x:f>IF(OR(COUNT(F58:G58)&lt;2,F58&lt;0,F58&gt;1),"",G58*F58)</x:f>
      </x:c>
      <x:c r="K58" s="73" t="str">
        <x:f>IF(OR(I58="",J58=""),"",MAX(0,I58-J58))</x:f>
      </x:c>
      <x:c r="L58" s="74" t="str">
        <x:f>IF(OR(COUNTA(A58:H58)=0,NOT(ISNUMBER($D$6)),$D$6&lt;0),"",$D$6)</x:f>
      </x:c>
      <x:c r="M58" s="75" t="str">
        <x:f>IF(OR(K58="",NOT(ISNUMBER($D$6)),$D$6&lt;0),"",ROUND(K58*$D$6,2))</x:f>
      </x:c>
      <x:c r="N58" s="76" t="str">
        <x:f>IF(OR(COUNT(G58:H58)&lt;2,G58&lt;=0),"",H58/G58)</x:f>
      </x:c>
    </x:row>
    <x:row r="59" ht="25" customHeight="1">
      <x:c r="A59" s="69"/>
      <x:c r="B59" s="70"/>
      <x:c r="C59" s="70"/>
      <x:c r="D59" s="70"/>
      <x:c r="E59" s="70"/>
      <x:c r="F59" s="71"/>
      <x:c r="G59" s="72"/>
      <x:c r="H59" s="72"/>
      <x:c r="I59" s="73" t="str">
        <x:f>IF(COUNT(G59:H59)&lt;2,"",G59-H59)</x:f>
      </x:c>
      <x:c r="J59" s="73" t="str">
        <x:f>IF(OR(COUNT(F59:G59)&lt;2,F59&lt;0,F59&gt;1),"",G59*F59)</x:f>
      </x:c>
      <x:c r="K59" s="73" t="str">
        <x:f>IF(OR(I59="",J59=""),"",MAX(0,I59-J59))</x:f>
      </x:c>
      <x:c r="L59" s="74" t="str">
        <x:f>IF(OR(COUNTA(A59:H59)=0,NOT(ISNUMBER($D$6)),$D$6&lt;0),"",$D$6)</x:f>
      </x:c>
      <x:c r="M59" s="75" t="str">
        <x:f>IF(OR(K59="",NOT(ISNUMBER($D$6)),$D$6&lt;0),"",ROUND(K59*$D$6,2))</x:f>
      </x:c>
      <x:c r="N59" s="76" t="str">
        <x:f>IF(OR(COUNT(G59:H59)&lt;2,G59&lt;=0),"",H59/G59)</x:f>
      </x:c>
    </x:row>
    <x:row r="60" ht="25" customHeight="1">
      <x:c r="A60" s="69"/>
      <x:c r="B60" s="70"/>
      <x:c r="C60" s="70"/>
      <x:c r="D60" s="70"/>
      <x:c r="E60" s="70"/>
      <x:c r="F60" s="71"/>
      <x:c r="G60" s="72"/>
      <x:c r="H60" s="72"/>
      <x:c r="I60" s="73" t="str">
        <x:f>IF(COUNT(G60:H60)&lt;2,"",G60-H60)</x:f>
      </x:c>
      <x:c r="J60" s="73" t="str">
        <x:f>IF(OR(COUNT(F60:G60)&lt;2,F60&lt;0,F60&gt;1),"",G60*F60)</x:f>
      </x:c>
      <x:c r="K60" s="73" t="str">
        <x:f>IF(OR(I60="",J60=""),"",MAX(0,I60-J60))</x:f>
      </x:c>
      <x:c r="L60" s="74" t="str">
        <x:f>IF(OR(COUNTA(A60:H60)=0,NOT(ISNUMBER($D$6)),$D$6&lt;0),"",$D$6)</x:f>
      </x:c>
      <x:c r="M60" s="75" t="str">
        <x:f>IF(OR(K60="",NOT(ISNUMBER($D$6)),$D$6&lt;0),"",ROUND(K60*$D$6,2))</x:f>
      </x:c>
      <x:c r="N60" s="76" t="str">
        <x:f>IF(OR(COUNT(G60:H60)&lt;2,G60&lt;=0),"",H60/G60)</x:f>
      </x:c>
    </x:row>
    <x:row r="61" ht="25" customHeight="1">
      <x:c r="A61" s="69"/>
      <x:c r="B61" s="70"/>
      <x:c r="C61" s="70"/>
      <x:c r="D61" s="70"/>
      <x:c r="E61" s="70"/>
      <x:c r="F61" s="71"/>
      <x:c r="G61" s="72"/>
      <x:c r="H61" s="72"/>
      <x:c r="I61" s="73" t="str">
        <x:f>IF(COUNT(G61:H61)&lt;2,"",G61-H61)</x:f>
      </x:c>
      <x:c r="J61" s="73" t="str">
        <x:f>IF(OR(COUNT(F61:G61)&lt;2,F61&lt;0,F61&gt;1),"",G61*F61)</x:f>
      </x:c>
      <x:c r="K61" s="73" t="str">
        <x:f>IF(OR(I61="",J61=""),"",MAX(0,I61-J61))</x:f>
      </x:c>
      <x:c r="L61" s="74" t="str">
        <x:f>IF(OR(COUNTA(A61:H61)=0,NOT(ISNUMBER($D$6)),$D$6&lt;0),"",$D$6)</x:f>
      </x:c>
      <x:c r="M61" s="75" t="str">
        <x:f>IF(OR(K61="",NOT(ISNUMBER($D$6)),$D$6&lt;0),"",ROUND(K61*$D$6,2))</x:f>
      </x:c>
      <x:c r="N61" s="76" t="str">
        <x:f>IF(OR(COUNT(G61:H61)&lt;2,G61&lt;=0),"",H61/G61)</x:f>
      </x:c>
    </x:row>
    <x:row r="62" ht="25" customHeight="1">
      <x:c r="A62" s="69"/>
      <x:c r="B62" s="70"/>
      <x:c r="C62" s="70"/>
      <x:c r="D62" s="70"/>
      <x:c r="E62" s="70"/>
      <x:c r="F62" s="71"/>
      <x:c r="G62" s="72"/>
      <x:c r="H62" s="72"/>
      <x:c r="I62" s="73" t="str">
        <x:f>IF(COUNT(G62:H62)&lt;2,"",G62-H62)</x:f>
      </x:c>
      <x:c r="J62" s="73" t="str">
        <x:f>IF(OR(COUNT(F62:G62)&lt;2,F62&lt;0,F62&gt;1),"",G62*F62)</x:f>
      </x:c>
      <x:c r="K62" s="73" t="str">
        <x:f>IF(OR(I62="",J62=""),"",MAX(0,I62-J62))</x:f>
      </x:c>
      <x:c r="L62" s="74" t="str">
        <x:f>IF(OR(COUNTA(A62:H62)=0,NOT(ISNUMBER($D$6)),$D$6&lt;0),"",$D$6)</x:f>
      </x:c>
      <x:c r="M62" s="75" t="str">
        <x:f>IF(OR(K62="",NOT(ISNUMBER($D$6)),$D$6&lt;0),"",ROUND(K62*$D$6,2))</x:f>
      </x:c>
      <x:c r="N62" s="76" t="str">
        <x:f>IF(OR(COUNT(G62:H62)&lt;2,G62&lt;=0),"",H62/G62)</x:f>
      </x:c>
    </x:row>
    <x:row r="63" ht="25" customHeight="1">
      <x:c r="A63" s="69"/>
      <x:c r="B63" s="70"/>
      <x:c r="C63" s="70"/>
      <x:c r="D63" s="70"/>
      <x:c r="E63" s="70"/>
      <x:c r="F63" s="71"/>
      <x:c r="G63" s="72"/>
      <x:c r="H63" s="72"/>
      <x:c r="I63" s="73" t="str">
        <x:f>IF(COUNT(G63:H63)&lt;2,"",G63-H63)</x:f>
      </x:c>
      <x:c r="J63" s="73" t="str">
        <x:f>IF(OR(COUNT(F63:G63)&lt;2,F63&lt;0,F63&gt;1),"",G63*F63)</x:f>
      </x:c>
      <x:c r="K63" s="73" t="str">
        <x:f>IF(OR(I63="",J63=""),"",MAX(0,I63-J63))</x:f>
      </x:c>
      <x:c r="L63" s="74" t="str">
        <x:f>IF(OR(COUNTA(A63:H63)=0,NOT(ISNUMBER($D$6)),$D$6&lt;0),"",$D$6)</x:f>
      </x:c>
      <x:c r="M63" s="75" t="str">
        <x:f>IF(OR(K63="",NOT(ISNUMBER($D$6)),$D$6&lt;0),"",ROUND(K63*$D$6,2))</x:f>
      </x:c>
      <x:c r="N63" s="76" t="str">
        <x:f>IF(OR(COUNT(G63:H63)&lt;2,G63&lt;=0),"",H63/G63)</x:f>
      </x:c>
    </x:row>
    <x:row r="64" ht="25" customHeight="1">
      <x:c r="A64" s="69"/>
      <x:c r="B64" s="70"/>
      <x:c r="C64" s="70"/>
      <x:c r="D64" s="70"/>
      <x:c r="E64" s="70"/>
      <x:c r="F64" s="71"/>
      <x:c r="G64" s="72"/>
      <x:c r="H64" s="72"/>
      <x:c r="I64" s="73" t="str">
        <x:f>IF(COUNT(G64:H64)&lt;2,"",G64-H64)</x:f>
      </x:c>
      <x:c r="J64" s="73" t="str">
        <x:f>IF(OR(COUNT(F64:G64)&lt;2,F64&lt;0,F64&gt;1),"",G64*F64)</x:f>
      </x:c>
      <x:c r="K64" s="73" t="str">
        <x:f>IF(OR(I64="",J64=""),"",MAX(0,I64-J64))</x:f>
      </x:c>
      <x:c r="L64" s="74" t="str">
        <x:f>IF(OR(COUNTA(A64:H64)=0,NOT(ISNUMBER($D$6)),$D$6&lt;0),"",$D$6)</x:f>
      </x:c>
      <x:c r="M64" s="75" t="str">
        <x:f>IF(OR(K64="",NOT(ISNUMBER($D$6)),$D$6&lt;0),"",ROUND(K64*$D$6,2))</x:f>
      </x:c>
      <x:c r="N64" s="76" t="str">
        <x:f>IF(OR(COUNT(G64:H64)&lt;2,G64&lt;=0),"",H64/G64)</x:f>
      </x:c>
    </x:row>
    <x:row r="65" ht="25" customHeight="1">
      <x:c r="A65" s="69"/>
      <x:c r="B65" s="70"/>
      <x:c r="C65" s="70"/>
      <x:c r="D65" s="70"/>
      <x:c r="E65" s="70"/>
      <x:c r="F65" s="71"/>
      <x:c r="G65" s="72"/>
      <x:c r="H65" s="72"/>
      <x:c r="I65" s="73" t="str">
        <x:f>IF(COUNT(G65:H65)&lt;2,"",G65-H65)</x:f>
      </x:c>
      <x:c r="J65" s="73" t="str">
        <x:f>IF(OR(COUNT(F65:G65)&lt;2,F65&lt;0,F65&gt;1),"",G65*F65)</x:f>
      </x:c>
      <x:c r="K65" s="73" t="str">
        <x:f>IF(OR(I65="",J65=""),"",MAX(0,I65-J65))</x:f>
      </x:c>
      <x:c r="L65" s="74" t="str">
        <x:f>IF(OR(COUNTA(A65:H65)=0,NOT(ISNUMBER($D$6)),$D$6&lt;0),"",$D$6)</x:f>
      </x:c>
      <x:c r="M65" s="75" t="str">
        <x:f>IF(OR(K65="",NOT(ISNUMBER($D$6)),$D$6&lt;0),"",ROUND(K65*$D$6,2))</x:f>
      </x:c>
      <x:c r="N65" s="76" t="str">
        <x:f>IF(OR(COUNT(G65:H65)&lt;2,G65&lt;=0),"",H65/G65)</x:f>
      </x:c>
    </x:row>
    <x:row r="66" ht="25" customHeight="1">
      <x:c r="A66" s="69"/>
      <x:c r="B66" s="70"/>
      <x:c r="C66" s="70"/>
      <x:c r="D66" s="70"/>
      <x:c r="E66" s="70"/>
      <x:c r="F66" s="71"/>
      <x:c r="G66" s="72"/>
      <x:c r="H66" s="72"/>
      <x:c r="I66" s="73" t="str">
        <x:f>IF(COUNT(G66:H66)&lt;2,"",G66-H66)</x:f>
      </x:c>
      <x:c r="J66" s="73" t="str">
        <x:f>IF(OR(COUNT(F66:G66)&lt;2,F66&lt;0,F66&gt;1),"",G66*F66)</x:f>
      </x:c>
      <x:c r="K66" s="73" t="str">
        <x:f>IF(OR(I66="",J66=""),"",MAX(0,I66-J66))</x:f>
      </x:c>
      <x:c r="L66" s="74" t="str">
        <x:f>IF(OR(COUNTA(A66:H66)=0,NOT(ISNUMBER($D$6)),$D$6&lt;0),"",$D$6)</x:f>
      </x:c>
      <x:c r="M66" s="75" t="str">
        <x:f>IF(OR(K66="",NOT(ISNUMBER($D$6)),$D$6&lt;0),"",ROUND(K66*$D$6,2))</x:f>
      </x:c>
      <x:c r="N66" s="76" t="str">
        <x:f>IF(OR(COUNT(G66:H66)&lt;2,G66&lt;=0),"",H66/G66)</x:f>
      </x:c>
    </x:row>
    <x:row r="67" ht="25" customHeight="1">
      <x:c r="A67" s="69"/>
      <x:c r="B67" s="70"/>
      <x:c r="C67" s="70"/>
      <x:c r="D67" s="70"/>
      <x:c r="E67" s="70"/>
      <x:c r="F67" s="71"/>
      <x:c r="G67" s="72"/>
      <x:c r="H67" s="72"/>
      <x:c r="I67" s="73" t="str">
        <x:f>IF(COUNT(G67:H67)&lt;2,"",G67-H67)</x:f>
      </x:c>
      <x:c r="J67" s="73" t="str">
        <x:f>IF(OR(COUNT(F67:G67)&lt;2,F67&lt;0,F67&gt;1),"",G67*F67)</x:f>
      </x:c>
      <x:c r="K67" s="73" t="str">
        <x:f>IF(OR(I67="",J67=""),"",MAX(0,I67-J67))</x:f>
      </x:c>
      <x:c r="L67" s="74" t="str">
        <x:f>IF(OR(COUNTA(A67:H67)=0,NOT(ISNUMBER($D$6)),$D$6&lt;0),"",$D$6)</x:f>
      </x:c>
      <x:c r="M67" s="75" t="str">
        <x:f>IF(OR(K67="",NOT(ISNUMBER($D$6)),$D$6&lt;0),"",ROUND(K67*$D$6,2))</x:f>
      </x:c>
      <x:c r="N67" s="76" t="str">
        <x:f>IF(OR(COUNT(G67:H67)&lt;2,G67&lt;=0),"",H67/G67)</x:f>
      </x:c>
    </x:row>
    <x:row r="68" ht="25" customHeight="1">
      <x:c r="A68" s="69"/>
      <x:c r="B68" s="70"/>
      <x:c r="C68" s="70"/>
      <x:c r="D68" s="70"/>
      <x:c r="E68" s="70"/>
      <x:c r="F68" s="71"/>
      <x:c r="G68" s="72"/>
      <x:c r="H68" s="72"/>
      <x:c r="I68" s="73" t="str">
        <x:f>IF(COUNT(G68:H68)&lt;2,"",G68-H68)</x:f>
      </x:c>
      <x:c r="J68" s="73" t="str">
        <x:f>IF(OR(COUNT(F68:G68)&lt;2,F68&lt;0,F68&gt;1),"",G68*F68)</x:f>
      </x:c>
      <x:c r="K68" s="73" t="str">
        <x:f>IF(OR(I68="",J68=""),"",MAX(0,I68-J68))</x:f>
      </x:c>
      <x:c r="L68" s="74" t="str">
        <x:f>IF(OR(COUNTA(A68:H68)=0,NOT(ISNUMBER($D$6)),$D$6&lt;0),"",$D$6)</x:f>
      </x:c>
      <x:c r="M68" s="75" t="str">
        <x:f>IF(OR(K68="",NOT(ISNUMBER($D$6)),$D$6&lt;0),"",ROUND(K68*$D$6,2))</x:f>
      </x:c>
      <x:c r="N68" s="76" t="str">
        <x:f>IF(OR(COUNT(G68:H68)&lt;2,G68&lt;=0),"",H68/G68)</x:f>
      </x:c>
    </x:row>
    <x:row r="69" ht="25" customHeight="1">
      <x:c r="A69" s="69"/>
      <x:c r="B69" s="70"/>
      <x:c r="C69" s="70"/>
      <x:c r="D69" s="70"/>
      <x:c r="E69" s="70"/>
      <x:c r="F69" s="71"/>
      <x:c r="G69" s="72"/>
      <x:c r="H69" s="72"/>
      <x:c r="I69" s="73" t="str">
        <x:f>IF(COUNT(G69:H69)&lt;2,"",G69-H69)</x:f>
      </x:c>
      <x:c r="J69" s="73" t="str">
        <x:f>IF(OR(COUNT(F69:G69)&lt;2,F69&lt;0,F69&gt;1),"",G69*F69)</x:f>
      </x:c>
      <x:c r="K69" s="73" t="str">
        <x:f>IF(OR(I69="",J69=""),"",MAX(0,I69-J69))</x:f>
      </x:c>
      <x:c r="L69" s="74" t="str">
        <x:f>IF(OR(COUNTA(A69:H69)=0,NOT(ISNUMBER($D$6)),$D$6&lt;0),"",$D$6)</x:f>
      </x:c>
      <x:c r="M69" s="75" t="str">
        <x:f>IF(OR(K69="",NOT(ISNUMBER($D$6)),$D$6&lt;0),"",ROUND(K69*$D$6,2))</x:f>
      </x:c>
      <x:c r="N69" s="76" t="str">
        <x:f>IF(OR(COUNT(G69:H69)&lt;2,G69&lt;=0),"",H69/G69)</x:f>
      </x:c>
    </x:row>
    <x:row r="70" ht="25" customHeight="1">
      <x:c r="A70" s="69"/>
      <x:c r="B70" s="70"/>
      <x:c r="C70" s="70"/>
      <x:c r="D70" s="70"/>
      <x:c r="E70" s="70"/>
      <x:c r="F70" s="71"/>
      <x:c r="G70" s="72"/>
      <x:c r="H70" s="72"/>
      <x:c r="I70" s="73" t="str">
        <x:f>IF(COUNT(G70:H70)&lt;2,"",G70-H70)</x:f>
      </x:c>
      <x:c r="J70" s="73" t="str">
        <x:f>IF(OR(COUNT(F70:G70)&lt;2,F70&lt;0,F70&gt;1),"",G70*F70)</x:f>
      </x:c>
      <x:c r="K70" s="73" t="str">
        <x:f>IF(OR(I70="",J70=""),"",MAX(0,I70-J70))</x:f>
      </x:c>
      <x:c r="L70" s="74" t="str">
        <x:f>IF(OR(COUNTA(A70:H70)=0,NOT(ISNUMBER($D$6)),$D$6&lt;0),"",$D$6)</x:f>
      </x:c>
      <x:c r="M70" s="75" t="str">
        <x:f>IF(OR(K70="",NOT(ISNUMBER($D$6)),$D$6&lt;0),"",ROUND(K70*$D$6,2))</x:f>
      </x:c>
      <x:c r="N70" s="76" t="str">
        <x:f>IF(OR(COUNT(G70:H70)&lt;2,G70&lt;=0),"",H70/G70)</x:f>
      </x:c>
    </x:row>
    <x:row r="71" ht="25" customHeight="1">
      <x:c r="A71" s="69"/>
      <x:c r="B71" s="70"/>
      <x:c r="C71" s="70"/>
      <x:c r="D71" s="70"/>
      <x:c r="E71" s="70"/>
      <x:c r="F71" s="71"/>
      <x:c r="G71" s="72"/>
      <x:c r="H71" s="72"/>
      <x:c r="I71" s="73" t="str">
        <x:f>IF(COUNT(G71:H71)&lt;2,"",G71-H71)</x:f>
      </x:c>
      <x:c r="J71" s="73" t="str">
        <x:f>IF(OR(COUNT(F71:G71)&lt;2,F71&lt;0,F71&gt;1),"",G71*F71)</x:f>
      </x:c>
      <x:c r="K71" s="73" t="str">
        <x:f>IF(OR(I71="",J71=""),"",MAX(0,I71-J71))</x:f>
      </x:c>
      <x:c r="L71" s="74" t="str">
        <x:f>IF(OR(COUNTA(A71:H71)=0,NOT(ISNUMBER($D$6)),$D$6&lt;0),"",$D$6)</x:f>
      </x:c>
      <x:c r="M71" s="75" t="str">
        <x:f>IF(OR(K71="",NOT(ISNUMBER($D$6)),$D$6&lt;0),"",ROUND(K71*$D$6,2))</x:f>
      </x:c>
      <x:c r="N71" s="76" t="str">
        <x:f>IF(OR(COUNT(G71:H71)&lt;2,G71&lt;=0),"",H71/G71)</x:f>
      </x:c>
    </x:row>
    <x:row r="72" ht="25" customHeight="1">
      <x:c r="A72" s="69"/>
      <x:c r="B72" s="70"/>
      <x:c r="C72" s="70"/>
      <x:c r="D72" s="70"/>
      <x:c r="E72" s="70"/>
      <x:c r="F72" s="71"/>
      <x:c r="G72" s="72"/>
      <x:c r="H72" s="72"/>
      <x:c r="I72" s="73" t="str">
        <x:f>IF(COUNT(G72:H72)&lt;2,"",G72-H72)</x:f>
      </x:c>
      <x:c r="J72" s="73" t="str">
        <x:f>IF(OR(COUNT(F72:G72)&lt;2,F72&lt;0,F72&gt;1),"",G72*F72)</x:f>
      </x:c>
      <x:c r="K72" s="73" t="str">
        <x:f>IF(OR(I72="",J72=""),"",MAX(0,I72-J72))</x:f>
      </x:c>
      <x:c r="L72" s="74" t="str">
        <x:f>IF(OR(COUNTA(A72:H72)=0,NOT(ISNUMBER($D$6)),$D$6&lt;0),"",$D$6)</x:f>
      </x:c>
      <x:c r="M72" s="75" t="str">
        <x:f>IF(OR(K72="",NOT(ISNUMBER($D$6)),$D$6&lt;0),"",ROUND(K72*$D$6,2))</x:f>
      </x:c>
      <x:c r="N72" s="76" t="str">
        <x:f>IF(OR(COUNT(G72:H72)&lt;2,G72&lt;=0),"",H72/G72)</x:f>
      </x:c>
    </x:row>
    <x:row r="73" ht="25" customHeight="1">
      <x:c r="A73" s="69"/>
      <x:c r="B73" s="70"/>
      <x:c r="C73" s="70"/>
      <x:c r="D73" s="70"/>
      <x:c r="E73" s="70"/>
      <x:c r="F73" s="71"/>
      <x:c r="G73" s="72"/>
      <x:c r="H73" s="72"/>
      <x:c r="I73" s="73" t="str">
        <x:f>IF(COUNT(G73:H73)&lt;2,"",G73-H73)</x:f>
      </x:c>
      <x:c r="J73" s="73" t="str">
        <x:f>IF(OR(COUNT(F73:G73)&lt;2,F73&lt;0,F73&gt;1),"",G73*F73)</x:f>
      </x:c>
      <x:c r="K73" s="73" t="str">
        <x:f>IF(OR(I73="",J73=""),"",MAX(0,I73-J73))</x:f>
      </x:c>
      <x:c r="L73" s="74" t="str">
        <x:f>IF(OR(COUNTA(A73:H73)=0,NOT(ISNUMBER($D$6)),$D$6&lt;0),"",$D$6)</x:f>
      </x:c>
      <x:c r="M73" s="75" t="str">
        <x:f>IF(OR(K73="",NOT(ISNUMBER($D$6)),$D$6&lt;0),"",ROUND(K73*$D$6,2))</x:f>
      </x:c>
      <x:c r="N73" s="76" t="str">
        <x:f>IF(OR(COUNT(G73:H73)&lt;2,G73&lt;=0),"",H73/G73)</x:f>
      </x:c>
    </x:row>
    <x:row r="74" ht="25" customHeight="1">
      <x:c r="A74" s="69"/>
      <x:c r="B74" s="70"/>
      <x:c r="C74" s="70"/>
      <x:c r="D74" s="70"/>
      <x:c r="E74" s="70"/>
      <x:c r="F74" s="71"/>
      <x:c r="G74" s="72"/>
      <x:c r="H74" s="72"/>
      <x:c r="I74" s="73" t="str">
        <x:f>IF(COUNT(G74:H74)&lt;2,"",G74-H74)</x:f>
      </x:c>
      <x:c r="J74" s="73" t="str">
        <x:f>IF(OR(COUNT(F74:G74)&lt;2,F74&lt;0,F74&gt;1),"",G74*F74)</x:f>
      </x:c>
      <x:c r="K74" s="73" t="str">
        <x:f>IF(OR(I74="",J74=""),"",MAX(0,I74-J74))</x:f>
      </x:c>
      <x:c r="L74" s="74" t="str">
        <x:f>IF(OR(COUNTA(A74:H74)=0,NOT(ISNUMBER($D$6)),$D$6&lt;0),"",$D$6)</x:f>
      </x:c>
      <x:c r="M74" s="75" t="str">
        <x:f>IF(OR(K74="",NOT(ISNUMBER($D$6)),$D$6&lt;0),"",ROUND(K74*$D$6,2))</x:f>
      </x:c>
      <x:c r="N74" s="76" t="str">
        <x:f>IF(OR(COUNT(G74:H74)&lt;2,G74&lt;=0),"",H74/G74)</x:f>
      </x:c>
    </x:row>
    <x:row r="75" ht="25" customHeight="1">
      <x:c r="A75" s="69"/>
      <x:c r="B75" s="70"/>
      <x:c r="C75" s="70"/>
      <x:c r="D75" s="70"/>
      <x:c r="E75" s="70"/>
      <x:c r="F75" s="71"/>
      <x:c r="G75" s="72"/>
      <x:c r="H75" s="72"/>
      <x:c r="I75" s="73" t="str">
        <x:f>IF(COUNT(G75:H75)&lt;2,"",G75-H75)</x:f>
      </x:c>
      <x:c r="J75" s="73" t="str">
        <x:f>IF(OR(COUNT(F75:G75)&lt;2,F75&lt;0,F75&gt;1),"",G75*F75)</x:f>
      </x:c>
      <x:c r="K75" s="73" t="str">
        <x:f>IF(OR(I75="",J75=""),"",MAX(0,I75-J75))</x:f>
      </x:c>
      <x:c r="L75" s="74" t="str">
        <x:f>IF(OR(COUNTA(A75:H75)=0,NOT(ISNUMBER($D$6)),$D$6&lt;0),"",$D$6)</x:f>
      </x:c>
      <x:c r="M75" s="75" t="str">
        <x:f>IF(OR(K75="",NOT(ISNUMBER($D$6)),$D$6&lt;0),"",ROUND(K75*$D$6,2))</x:f>
      </x:c>
      <x:c r="N75" s="76" t="str">
        <x:f>IF(OR(COUNT(G75:H75)&lt;2,G75&lt;=0),"",H75/G75)</x:f>
      </x:c>
    </x:row>
    <x:row r="76" ht="25" customHeight="1">
      <x:c r="A76" s="69"/>
      <x:c r="B76" s="70"/>
      <x:c r="C76" s="70"/>
      <x:c r="D76" s="70"/>
      <x:c r="E76" s="70"/>
      <x:c r="F76" s="71"/>
      <x:c r="G76" s="72"/>
      <x:c r="H76" s="72"/>
      <x:c r="I76" s="73" t="str">
        <x:f>IF(COUNT(G76:H76)&lt;2,"",G76-H76)</x:f>
      </x:c>
      <x:c r="J76" s="73" t="str">
        <x:f>IF(OR(COUNT(F76:G76)&lt;2,F76&lt;0,F76&gt;1),"",G76*F76)</x:f>
      </x:c>
      <x:c r="K76" s="73" t="str">
        <x:f>IF(OR(I76="",J76=""),"",MAX(0,I76-J76))</x:f>
      </x:c>
      <x:c r="L76" s="74" t="str">
        <x:f>IF(OR(COUNTA(A76:H76)=0,NOT(ISNUMBER($D$6)),$D$6&lt;0),"",$D$6)</x:f>
      </x:c>
      <x:c r="M76" s="75" t="str">
        <x:f>IF(OR(K76="",NOT(ISNUMBER($D$6)),$D$6&lt;0),"",ROUND(K76*$D$6,2))</x:f>
      </x:c>
      <x:c r="N76" s="76" t="str">
        <x:f>IF(OR(COUNT(G76:H76)&lt;2,G76&lt;=0),"",H76/G76)</x:f>
      </x:c>
    </x:row>
    <x:row r="77" ht="25" customHeight="1">
      <x:c r="A77" s="69"/>
      <x:c r="B77" s="70"/>
      <x:c r="C77" s="70"/>
      <x:c r="D77" s="70"/>
      <x:c r="E77" s="70"/>
      <x:c r="F77" s="71"/>
      <x:c r="G77" s="72"/>
      <x:c r="H77" s="72"/>
      <x:c r="I77" s="73" t="str">
        <x:f>IF(COUNT(G77:H77)&lt;2,"",G77-H77)</x:f>
      </x:c>
      <x:c r="J77" s="73" t="str">
        <x:f>IF(OR(COUNT(F77:G77)&lt;2,F77&lt;0,F77&gt;1),"",G77*F77)</x:f>
      </x:c>
      <x:c r="K77" s="73" t="str">
        <x:f>IF(OR(I77="",J77=""),"",MAX(0,I77-J77))</x:f>
      </x:c>
      <x:c r="L77" s="74" t="str">
        <x:f>IF(OR(COUNTA(A77:H77)=0,NOT(ISNUMBER($D$6)),$D$6&lt;0),"",$D$6)</x:f>
      </x:c>
      <x:c r="M77" s="75" t="str">
        <x:f>IF(OR(K77="",NOT(ISNUMBER($D$6)),$D$6&lt;0),"",ROUND(K77*$D$6,2))</x:f>
      </x:c>
      <x:c r="N77" s="76" t="str">
        <x:f>IF(OR(COUNT(G77:H77)&lt;2,G77&lt;=0),"",H77/G77)</x:f>
      </x:c>
    </x:row>
    <x:row r="78" ht="25" customHeight="1">
      <x:c r="A78" s="69"/>
      <x:c r="B78" s="70"/>
      <x:c r="C78" s="70"/>
      <x:c r="D78" s="70"/>
      <x:c r="E78" s="70"/>
      <x:c r="F78" s="71"/>
      <x:c r="G78" s="72"/>
      <x:c r="H78" s="72"/>
      <x:c r="I78" s="73" t="str">
        <x:f>IF(COUNT(G78:H78)&lt;2,"",G78-H78)</x:f>
      </x:c>
      <x:c r="J78" s="73" t="str">
        <x:f>IF(OR(COUNT(F78:G78)&lt;2,F78&lt;0,F78&gt;1),"",G78*F78)</x:f>
      </x:c>
      <x:c r="K78" s="73" t="str">
        <x:f>IF(OR(I78="",J78=""),"",MAX(0,I78-J78))</x:f>
      </x:c>
      <x:c r="L78" s="74" t="str">
        <x:f>IF(OR(COUNTA(A78:H78)=0,NOT(ISNUMBER($D$6)),$D$6&lt;0),"",$D$6)</x:f>
      </x:c>
      <x:c r="M78" s="75" t="str">
        <x:f>IF(OR(K78="",NOT(ISNUMBER($D$6)),$D$6&lt;0),"",ROUND(K78*$D$6,2))</x:f>
      </x:c>
      <x:c r="N78" s="76" t="str">
        <x:f>IF(OR(COUNT(G78:H78)&lt;2,G78&lt;=0),"",H78/G78)</x:f>
      </x:c>
    </x:row>
    <x:row r="79" ht="25" customHeight="1">
      <x:c r="A79" s="69"/>
      <x:c r="B79" s="70"/>
      <x:c r="C79" s="70"/>
      <x:c r="D79" s="70"/>
      <x:c r="E79" s="70"/>
      <x:c r="F79" s="71"/>
      <x:c r="G79" s="72"/>
      <x:c r="H79" s="72"/>
      <x:c r="I79" s="73" t="str">
        <x:f>IF(COUNT(G79:H79)&lt;2,"",G79-H79)</x:f>
      </x:c>
      <x:c r="J79" s="73" t="str">
        <x:f>IF(OR(COUNT(F79:G79)&lt;2,F79&lt;0,F79&gt;1),"",G79*F79)</x:f>
      </x:c>
      <x:c r="K79" s="73" t="str">
        <x:f>IF(OR(I79="",J79=""),"",MAX(0,I79-J79))</x:f>
      </x:c>
      <x:c r="L79" s="74" t="str">
        <x:f>IF(OR(COUNTA(A79:H79)=0,NOT(ISNUMBER($D$6)),$D$6&lt;0),"",$D$6)</x:f>
      </x:c>
      <x:c r="M79" s="75" t="str">
        <x:f>IF(OR(K79="",NOT(ISNUMBER($D$6)),$D$6&lt;0),"",ROUND(K79*$D$6,2))</x:f>
      </x:c>
      <x:c r="N79" s="76" t="str">
        <x:f>IF(OR(COUNT(G79:H79)&lt;2,G79&lt;=0),"",H79/G79)</x:f>
      </x:c>
    </x:row>
    <x:row r="80" ht="25" customHeight="1">
      <x:c r="A80" s="69"/>
      <x:c r="B80" s="70"/>
      <x:c r="C80" s="70"/>
      <x:c r="D80" s="70"/>
      <x:c r="E80" s="70"/>
      <x:c r="F80" s="71"/>
      <x:c r="G80" s="72"/>
      <x:c r="H80" s="72"/>
      <x:c r="I80" s="73" t="str">
        <x:f>IF(COUNT(G80:H80)&lt;2,"",G80-H80)</x:f>
      </x:c>
      <x:c r="J80" s="73" t="str">
        <x:f>IF(OR(COUNT(F80:G80)&lt;2,F80&lt;0,F80&gt;1),"",G80*F80)</x:f>
      </x:c>
      <x:c r="K80" s="73" t="str">
        <x:f>IF(OR(I80="",J80=""),"",MAX(0,I80-J80))</x:f>
      </x:c>
      <x:c r="L80" s="74" t="str">
        <x:f>IF(OR(COUNTA(A80:H80)=0,NOT(ISNUMBER($D$6)),$D$6&lt;0),"",$D$6)</x:f>
      </x:c>
      <x:c r="M80" s="75" t="str">
        <x:f>IF(OR(K80="",NOT(ISNUMBER($D$6)),$D$6&lt;0),"",ROUND(K80*$D$6,2))</x:f>
      </x:c>
      <x:c r="N80" s="76" t="str">
        <x:f>IF(OR(COUNT(G80:H80)&lt;2,G80&lt;=0),"",H80/G80)</x:f>
      </x:c>
    </x:row>
    <x:row r="81" ht="25" customHeight="1">
      <x:c r="A81" s="69"/>
      <x:c r="B81" s="70"/>
      <x:c r="C81" s="70"/>
      <x:c r="D81" s="70"/>
      <x:c r="E81" s="70"/>
      <x:c r="F81" s="71"/>
      <x:c r="G81" s="72"/>
      <x:c r="H81" s="72"/>
      <x:c r="I81" s="73" t="str">
        <x:f>IF(COUNT(G81:H81)&lt;2,"",G81-H81)</x:f>
      </x:c>
      <x:c r="J81" s="73" t="str">
        <x:f>IF(OR(COUNT(F81:G81)&lt;2,F81&lt;0,F81&gt;1),"",G81*F81)</x:f>
      </x:c>
      <x:c r="K81" s="73" t="str">
        <x:f>IF(OR(I81="",J81=""),"",MAX(0,I81-J81))</x:f>
      </x:c>
      <x:c r="L81" s="74" t="str">
        <x:f>IF(OR(COUNTA(A81:H81)=0,NOT(ISNUMBER($D$6)),$D$6&lt;0),"",$D$6)</x:f>
      </x:c>
      <x:c r="M81" s="75" t="str">
        <x:f>IF(OR(K81="",NOT(ISNUMBER($D$6)),$D$6&lt;0),"",ROUND(K81*$D$6,2))</x:f>
      </x:c>
      <x:c r="N81" s="76" t="str">
        <x:f>IF(OR(COUNT(G81:H81)&lt;2,G81&lt;=0),"",H81/G81)</x:f>
      </x:c>
    </x:row>
    <x:row r="82" ht="25" customHeight="1">
      <x:c r="A82" s="69"/>
      <x:c r="B82" s="70"/>
      <x:c r="C82" s="70"/>
      <x:c r="D82" s="70"/>
      <x:c r="E82" s="70"/>
      <x:c r="F82" s="71"/>
      <x:c r="G82" s="72"/>
      <x:c r="H82" s="72"/>
      <x:c r="I82" s="73" t="str">
        <x:f>IF(COUNT(G82:H82)&lt;2,"",G82-H82)</x:f>
      </x:c>
      <x:c r="J82" s="73" t="str">
        <x:f>IF(OR(COUNT(F82:G82)&lt;2,F82&lt;0,F82&gt;1),"",G82*F82)</x:f>
      </x:c>
      <x:c r="K82" s="73" t="str">
        <x:f>IF(OR(I82="",J82=""),"",MAX(0,I82-J82))</x:f>
      </x:c>
      <x:c r="L82" s="74" t="str">
        <x:f>IF(OR(COUNTA(A82:H82)=0,NOT(ISNUMBER($D$6)),$D$6&lt;0),"",$D$6)</x:f>
      </x:c>
      <x:c r="M82" s="75" t="str">
        <x:f>IF(OR(K82="",NOT(ISNUMBER($D$6)),$D$6&lt;0),"",ROUND(K82*$D$6,2))</x:f>
      </x:c>
      <x:c r="N82" s="76" t="str">
        <x:f>IF(OR(COUNT(G82:H82)&lt;2,G82&lt;=0),"",H82/G82)</x:f>
      </x:c>
    </x:row>
    <x:row r="83" ht="25" customHeight="1">
      <x:c r="A83" s="69"/>
      <x:c r="B83" s="70"/>
      <x:c r="C83" s="70"/>
      <x:c r="D83" s="70"/>
      <x:c r="E83" s="70"/>
      <x:c r="F83" s="71"/>
      <x:c r="G83" s="72"/>
      <x:c r="H83" s="72"/>
      <x:c r="I83" s="73" t="str">
        <x:f>IF(COUNT(G83:H83)&lt;2,"",G83-H83)</x:f>
      </x:c>
      <x:c r="J83" s="73" t="str">
        <x:f>IF(OR(COUNT(F83:G83)&lt;2,F83&lt;0,F83&gt;1),"",G83*F83)</x:f>
      </x:c>
      <x:c r="K83" s="73" t="str">
        <x:f>IF(OR(I83="",J83=""),"",MAX(0,I83-J83))</x:f>
      </x:c>
      <x:c r="L83" s="74" t="str">
        <x:f>IF(OR(COUNTA(A83:H83)=0,NOT(ISNUMBER($D$6)),$D$6&lt;0),"",$D$6)</x:f>
      </x:c>
      <x:c r="M83" s="75" t="str">
        <x:f>IF(OR(K83="",NOT(ISNUMBER($D$6)),$D$6&lt;0),"",ROUND(K83*$D$6,2))</x:f>
      </x:c>
      <x:c r="N83" s="76" t="str">
        <x:f>IF(OR(COUNT(G83:H83)&lt;2,G83&lt;=0),"",H83/G83)</x:f>
      </x:c>
    </x:row>
    <x:row r="84" ht="25" customHeight="1">
      <x:c r="A84" s="69"/>
      <x:c r="B84" s="70"/>
      <x:c r="C84" s="70"/>
      <x:c r="D84" s="70"/>
      <x:c r="E84" s="70"/>
      <x:c r="F84" s="71"/>
      <x:c r="G84" s="72"/>
      <x:c r="H84" s="72"/>
      <x:c r="I84" s="73" t="str">
        <x:f>IF(COUNT(G84:H84)&lt;2,"",G84-H84)</x:f>
      </x:c>
      <x:c r="J84" s="73" t="str">
        <x:f>IF(OR(COUNT(F84:G84)&lt;2,F84&lt;0,F84&gt;1),"",G84*F84)</x:f>
      </x:c>
      <x:c r="K84" s="73" t="str">
        <x:f>IF(OR(I84="",J84=""),"",MAX(0,I84-J84))</x:f>
      </x:c>
      <x:c r="L84" s="74" t="str">
        <x:f>IF(OR(COUNTA(A84:H84)=0,NOT(ISNUMBER($D$6)),$D$6&lt;0),"",$D$6)</x:f>
      </x:c>
      <x:c r="M84" s="75" t="str">
        <x:f>IF(OR(K84="",NOT(ISNUMBER($D$6)),$D$6&lt;0),"",ROUND(K84*$D$6,2))</x:f>
      </x:c>
      <x:c r="N84" s="76" t="str">
        <x:f>IF(OR(COUNT(G84:H84)&lt;2,G84&lt;=0),"",H84/G84)</x:f>
      </x:c>
    </x:row>
    <x:row r="85" ht="25" customHeight="1">
      <x:c r="A85" s="69"/>
      <x:c r="B85" s="70"/>
      <x:c r="C85" s="70"/>
      <x:c r="D85" s="70"/>
      <x:c r="E85" s="70"/>
      <x:c r="F85" s="71"/>
      <x:c r="G85" s="72"/>
      <x:c r="H85" s="72"/>
      <x:c r="I85" s="73" t="str">
        <x:f>IF(COUNT(G85:H85)&lt;2,"",G85-H85)</x:f>
      </x:c>
      <x:c r="J85" s="73" t="str">
        <x:f>IF(OR(COUNT(F85:G85)&lt;2,F85&lt;0,F85&gt;1),"",G85*F85)</x:f>
      </x:c>
      <x:c r="K85" s="73" t="str">
        <x:f>IF(OR(I85="",J85=""),"",MAX(0,I85-J85))</x:f>
      </x:c>
      <x:c r="L85" s="74" t="str">
        <x:f>IF(OR(COUNTA(A85:H85)=0,NOT(ISNUMBER($D$6)),$D$6&lt;0),"",$D$6)</x:f>
      </x:c>
      <x:c r="M85" s="75" t="str">
        <x:f>IF(OR(K85="",NOT(ISNUMBER($D$6)),$D$6&lt;0),"",ROUND(K85*$D$6,2))</x:f>
      </x:c>
      <x:c r="N85" s="76" t="str">
        <x:f>IF(OR(COUNT(G85:H85)&lt;2,G85&lt;=0),"",H85/G85)</x:f>
      </x:c>
    </x:row>
    <x:row r="86" ht="25" customHeight="1">
      <x:c r="A86" s="69"/>
      <x:c r="B86" s="70"/>
      <x:c r="C86" s="70"/>
      <x:c r="D86" s="70"/>
      <x:c r="E86" s="70"/>
      <x:c r="F86" s="71"/>
      <x:c r="G86" s="72"/>
      <x:c r="H86" s="72"/>
      <x:c r="I86" s="73" t="str">
        <x:f>IF(COUNT(G86:H86)&lt;2,"",G86-H86)</x:f>
      </x:c>
      <x:c r="J86" s="73" t="str">
        <x:f>IF(OR(COUNT(F86:G86)&lt;2,F86&lt;0,F86&gt;1),"",G86*F86)</x:f>
      </x:c>
      <x:c r="K86" s="73" t="str">
        <x:f>IF(OR(I86="",J86=""),"",MAX(0,I86-J86))</x:f>
      </x:c>
      <x:c r="L86" s="74" t="str">
        <x:f>IF(OR(COUNTA(A86:H86)=0,NOT(ISNUMBER($D$6)),$D$6&lt;0),"",$D$6)</x:f>
      </x:c>
      <x:c r="M86" s="75" t="str">
        <x:f>IF(OR(K86="",NOT(ISNUMBER($D$6)),$D$6&lt;0),"",ROUND(K86*$D$6,2))</x:f>
      </x:c>
      <x:c r="N86" s="76" t="str">
        <x:f>IF(OR(COUNT(G86:H86)&lt;2,G86&lt;=0),"",H86/G86)</x:f>
      </x:c>
    </x:row>
    <x:row r="87" ht="25" customHeight="1">
      <x:c r="A87" s="69"/>
      <x:c r="B87" s="70"/>
      <x:c r="C87" s="70"/>
      <x:c r="D87" s="70"/>
      <x:c r="E87" s="70"/>
      <x:c r="F87" s="71"/>
      <x:c r="G87" s="72"/>
      <x:c r="H87" s="72"/>
      <x:c r="I87" s="73" t="str">
        <x:f>IF(COUNT(G87:H87)&lt;2,"",G87-H87)</x:f>
      </x:c>
      <x:c r="J87" s="73" t="str">
        <x:f>IF(OR(COUNT(F87:G87)&lt;2,F87&lt;0,F87&gt;1),"",G87*F87)</x:f>
      </x:c>
      <x:c r="K87" s="73" t="str">
        <x:f>IF(OR(I87="",J87=""),"",MAX(0,I87-J87))</x:f>
      </x:c>
      <x:c r="L87" s="74" t="str">
        <x:f>IF(OR(COUNTA(A87:H87)=0,NOT(ISNUMBER($D$6)),$D$6&lt;0),"",$D$6)</x:f>
      </x:c>
      <x:c r="M87" s="75" t="str">
        <x:f>IF(OR(K87="",NOT(ISNUMBER($D$6)),$D$6&lt;0),"",ROUND(K87*$D$6,2))</x:f>
      </x:c>
      <x:c r="N87" s="76" t="str">
        <x:f>IF(OR(COUNT(G87:H87)&lt;2,G87&lt;=0),"",H87/G87)</x:f>
      </x:c>
    </x:row>
    <x:row r="88" ht="25" customHeight="1">
      <x:c r="A88" s="69"/>
      <x:c r="B88" s="70"/>
      <x:c r="C88" s="70"/>
      <x:c r="D88" s="70"/>
      <x:c r="E88" s="70"/>
      <x:c r="F88" s="71"/>
      <x:c r="G88" s="72"/>
      <x:c r="H88" s="72"/>
      <x:c r="I88" s="73" t="str">
        <x:f>IF(COUNT(G88:H88)&lt;2,"",G88-H88)</x:f>
      </x:c>
      <x:c r="J88" s="73" t="str">
        <x:f>IF(OR(COUNT(F88:G88)&lt;2,F88&lt;0,F88&gt;1),"",G88*F88)</x:f>
      </x:c>
      <x:c r="K88" s="73" t="str">
        <x:f>IF(OR(I88="",J88=""),"",MAX(0,I88-J88))</x:f>
      </x:c>
      <x:c r="L88" s="74" t="str">
        <x:f>IF(OR(COUNTA(A88:H88)=0,NOT(ISNUMBER($D$6)),$D$6&lt;0),"",$D$6)</x:f>
      </x:c>
      <x:c r="M88" s="75" t="str">
        <x:f>IF(OR(K88="",NOT(ISNUMBER($D$6)),$D$6&lt;0),"",ROUND(K88*$D$6,2))</x:f>
      </x:c>
      <x:c r="N88" s="76" t="str">
        <x:f>IF(OR(COUNT(G88:H88)&lt;2,G88&lt;=0),"",H88/G88)</x:f>
      </x:c>
    </x:row>
    <x:row r="89" ht="25" customHeight="1">
      <x:c r="A89" s="69"/>
      <x:c r="B89" s="70"/>
      <x:c r="C89" s="70"/>
      <x:c r="D89" s="70"/>
      <x:c r="E89" s="70"/>
      <x:c r="F89" s="71"/>
      <x:c r="G89" s="72"/>
      <x:c r="H89" s="72"/>
      <x:c r="I89" s="73" t="str">
        <x:f>IF(COUNT(G89:H89)&lt;2,"",G89-H89)</x:f>
      </x:c>
      <x:c r="J89" s="73" t="str">
        <x:f>IF(OR(COUNT(F89:G89)&lt;2,F89&lt;0,F89&gt;1),"",G89*F89)</x:f>
      </x:c>
      <x:c r="K89" s="73" t="str">
        <x:f>IF(OR(I89="",J89=""),"",MAX(0,I89-J89))</x:f>
      </x:c>
      <x:c r="L89" s="74" t="str">
        <x:f>IF(OR(COUNTA(A89:H89)=0,NOT(ISNUMBER($D$6)),$D$6&lt;0),"",$D$6)</x:f>
      </x:c>
      <x:c r="M89" s="75" t="str">
        <x:f>IF(OR(K89="",NOT(ISNUMBER($D$6)),$D$6&lt;0),"",ROUND(K89*$D$6,2))</x:f>
      </x:c>
      <x:c r="N89" s="76" t="str">
        <x:f>IF(OR(COUNT(G89:H89)&lt;2,G89&lt;=0),"",H89/G89)</x:f>
      </x:c>
    </x:row>
    <x:row r="90" ht="25" customHeight="1">
      <x:c r="A90" s="69"/>
      <x:c r="B90" s="70"/>
      <x:c r="C90" s="70"/>
      <x:c r="D90" s="70"/>
      <x:c r="E90" s="70"/>
      <x:c r="F90" s="71"/>
      <x:c r="G90" s="72"/>
      <x:c r="H90" s="72"/>
      <x:c r="I90" s="73" t="str">
        <x:f>IF(COUNT(G90:H90)&lt;2,"",G90-H90)</x:f>
      </x:c>
      <x:c r="J90" s="73" t="str">
        <x:f>IF(OR(COUNT(F90:G90)&lt;2,F90&lt;0,F90&gt;1),"",G90*F90)</x:f>
      </x:c>
      <x:c r="K90" s="73" t="str">
        <x:f>IF(OR(I90="",J90=""),"",MAX(0,I90-J90))</x:f>
      </x:c>
      <x:c r="L90" s="74" t="str">
        <x:f>IF(OR(COUNTA(A90:H90)=0,NOT(ISNUMBER($D$6)),$D$6&lt;0),"",$D$6)</x:f>
      </x:c>
      <x:c r="M90" s="75" t="str">
        <x:f>IF(OR(K90="",NOT(ISNUMBER($D$6)),$D$6&lt;0),"",ROUND(K90*$D$6,2))</x:f>
      </x:c>
      <x:c r="N90" s="76" t="str">
        <x:f>IF(OR(COUNT(G90:H90)&lt;2,G90&lt;=0),"",H90/G90)</x:f>
      </x:c>
    </x:row>
    <x:row r="91" ht="25" customHeight="1">
      <x:c r="A91" s="69"/>
      <x:c r="B91" s="70"/>
      <x:c r="C91" s="70"/>
      <x:c r="D91" s="70"/>
      <x:c r="E91" s="70"/>
      <x:c r="F91" s="71"/>
      <x:c r="G91" s="72"/>
      <x:c r="H91" s="72"/>
      <x:c r="I91" s="73" t="str">
        <x:f>IF(COUNT(G91:H91)&lt;2,"",G91-H91)</x:f>
      </x:c>
      <x:c r="J91" s="73" t="str">
        <x:f>IF(OR(COUNT(F91:G91)&lt;2,F91&lt;0,F91&gt;1),"",G91*F91)</x:f>
      </x:c>
      <x:c r="K91" s="73" t="str">
        <x:f>IF(OR(I91="",J91=""),"",MAX(0,I91-J91))</x:f>
      </x:c>
      <x:c r="L91" s="74" t="str">
        <x:f>IF(OR(COUNTA(A91:H91)=0,NOT(ISNUMBER($D$6)),$D$6&lt;0),"",$D$6)</x:f>
      </x:c>
      <x:c r="M91" s="75" t="str">
        <x:f>IF(OR(K91="",NOT(ISNUMBER($D$6)),$D$6&lt;0),"",ROUND(K91*$D$6,2))</x:f>
      </x:c>
      <x:c r="N91" s="76" t="str">
        <x:f>IF(OR(COUNT(G91:H91)&lt;2,G91&lt;=0),"",H91/G91)</x:f>
      </x:c>
    </x:row>
    <x:row r="92" ht="25" customHeight="1">
      <x:c r="A92" s="69"/>
      <x:c r="B92" s="70"/>
      <x:c r="C92" s="70"/>
      <x:c r="D92" s="70"/>
      <x:c r="E92" s="70"/>
      <x:c r="F92" s="71"/>
      <x:c r="G92" s="72"/>
      <x:c r="H92" s="72"/>
      <x:c r="I92" s="73" t="str">
        <x:f>IF(COUNT(G92:H92)&lt;2,"",G92-H92)</x:f>
      </x:c>
      <x:c r="J92" s="73" t="str">
        <x:f>IF(OR(COUNT(F92:G92)&lt;2,F92&lt;0,F92&gt;1),"",G92*F92)</x:f>
      </x:c>
      <x:c r="K92" s="73" t="str">
        <x:f>IF(OR(I92="",J92=""),"",MAX(0,I92-J92))</x:f>
      </x:c>
      <x:c r="L92" s="74" t="str">
        <x:f>IF(OR(COUNTA(A92:H92)=0,NOT(ISNUMBER($D$6)),$D$6&lt;0),"",$D$6)</x:f>
      </x:c>
      <x:c r="M92" s="75" t="str">
        <x:f>IF(OR(K92="",NOT(ISNUMBER($D$6)),$D$6&lt;0),"",ROUND(K92*$D$6,2))</x:f>
      </x:c>
      <x:c r="N92" s="76" t="str">
        <x:f>IF(OR(COUNT(G92:H92)&lt;2,G92&lt;=0),"",H92/G92)</x:f>
      </x:c>
    </x:row>
    <x:row r="93" ht="25" customHeight="1">
      <x:c r="A93" s="69"/>
      <x:c r="B93" s="70"/>
      <x:c r="C93" s="70"/>
      <x:c r="D93" s="70"/>
      <x:c r="E93" s="70"/>
      <x:c r="F93" s="71"/>
      <x:c r="G93" s="72"/>
      <x:c r="H93" s="72"/>
      <x:c r="I93" s="73" t="str">
        <x:f>IF(COUNT(G93:H93)&lt;2,"",G93-H93)</x:f>
      </x:c>
      <x:c r="J93" s="73" t="str">
        <x:f>IF(OR(COUNT(F93:G93)&lt;2,F93&lt;0,F93&gt;1),"",G93*F93)</x:f>
      </x:c>
      <x:c r="K93" s="73" t="str">
        <x:f>IF(OR(I93="",J93=""),"",MAX(0,I93-J93))</x:f>
      </x:c>
      <x:c r="L93" s="74" t="str">
        <x:f>IF(OR(COUNTA(A93:H93)=0,NOT(ISNUMBER($D$6)),$D$6&lt;0),"",$D$6)</x:f>
      </x:c>
      <x:c r="M93" s="75" t="str">
        <x:f>IF(OR(K93="",NOT(ISNUMBER($D$6)),$D$6&lt;0),"",ROUND(K93*$D$6,2))</x:f>
      </x:c>
      <x:c r="N93" s="76" t="str">
        <x:f>IF(OR(COUNT(G93:H93)&lt;2,G93&lt;=0),"",H93/G93)</x:f>
      </x:c>
    </x:row>
    <x:row r="94" ht="25" customHeight="1">
      <x:c r="A94" s="69"/>
      <x:c r="B94" s="70"/>
      <x:c r="C94" s="70"/>
      <x:c r="D94" s="70"/>
      <x:c r="E94" s="70"/>
      <x:c r="F94" s="71"/>
      <x:c r="G94" s="72"/>
      <x:c r="H94" s="72"/>
      <x:c r="I94" s="73" t="str">
        <x:f>IF(COUNT(G94:H94)&lt;2,"",G94-H94)</x:f>
      </x:c>
      <x:c r="J94" s="73" t="str">
        <x:f>IF(OR(COUNT(F94:G94)&lt;2,F94&lt;0,F94&gt;1),"",G94*F94)</x:f>
      </x:c>
      <x:c r="K94" s="73" t="str">
        <x:f>IF(OR(I94="",J94=""),"",MAX(0,I94-J94))</x:f>
      </x:c>
      <x:c r="L94" s="74" t="str">
        <x:f>IF(OR(COUNTA(A94:H94)=0,NOT(ISNUMBER($D$6)),$D$6&lt;0),"",$D$6)</x:f>
      </x:c>
      <x:c r="M94" s="75" t="str">
        <x:f>IF(OR(K94="",NOT(ISNUMBER($D$6)),$D$6&lt;0),"",ROUND(K94*$D$6,2))</x:f>
      </x:c>
      <x:c r="N94" s="76" t="str">
        <x:f>IF(OR(COUNT(G94:H94)&lt;2,G94&lt;=0),"",H94/G94)</x:f>
      </x:c>
    </x:row>
    <x:row r="95" ht="25" customHeight="1">
      <x:c r="A95" s="69"/>
      <x:c r="B95" s="70"/>
      <x:c r="C95" s="70"/>
      <x:c r="D95" s="70"/>
      <x:c r="E95" s="70"/>
      <x:c r="F95" s="71"/>
      <x:c r="G95" s="72"/>
      <x:c r="H95" s="72"/>
      <x:c r="I95" s="73" t="str">
        <x:f>IF(COUNT(G95:H95)&lt;2,"",G95-H95)</x:f>
      </x:c>
      <x:c r="J95" s="73" t="str">
        <x:f>IF(OR(COUNT(F95:G95)&lt;2,F95&lt;0,F95&gt;1),"",G95*F95)</x:f>
      </x:c>
      <x:c r="K95" s="73" t="str">
        <x:f>IF(OR(I95="",J95=""),"",MAX(0,I95-J95))</x:f>
      </x:c>
      <x:c r="L95" s="74" t="str">
        <x:f>IF(OR(COUNTA(A95:H95)=0,NOT(ISNUMBER($D$6)),$D$6&lt;0),"",$D$6)</x:f>
      </x:c>
      <x:c r="M95" s="75" t="str">
        <x:f>IF(OR(K95="",NOT(ISNUMBER($D$6)),$D$6&lt;0),"",ROUND(K95*$D$6,2))</x:f>
      </x:c>
      <x:c r="N95" s="76" t="str">
        <x:f>IF(OR(COUNT(G95:H95)&lt;2,G95&lt;=0),"",H95/G95)</x:f>
      </x:c>
    </x:row>
    <x:row r="96" ht="25" customHeight="1">
      <x:c r="A96" s="69"/>
      <x:c r="B96" s="70"/>
      <x:c r="C96" s="70"/>
      <x:c r="D96" s="70"/>
      <x:c r="E96" s="70"/>
      <x:c r="F96" s="71"/>
      <x:c r="G96" s="72"/>
      <x:c r="H96" s="72"/>
      <x:c r="I96" s="73" t="str">
        <x:f>IF(COUNT(G96:H96)&lt;2,"",G96-H96)</x:f>
      </x:c>
      <x:c r="J96" s="73" t="str">
        <x:f>IF(OR(COUNT(F96:G96)&lt;2,F96&lt;0,F96&gt;1),"",G96*F96)</x:f>
      </x:c>
      <x:c r="K96" s="73" t="str">
        <x:f>IF(OR(I96="",J96=""),"",MAX(0,I96-J96))</x:f>
      </x:c>
      <x:c r="L96" s="74" t="str">
        <x:f>IF(OR(COUNTA(A96:H96)=0,NOT(ISNUMBER($D$6)),$D$6&lt;0),"",$D$6)</x:f>
      </x:c>
      <x:c r="M96" s="75" t="str">
        <x:f>IF(OR(K96="",NOT(ISNUMBER($D$6)),$D$6&lt;0),"",ROUND(K96*$D$6,2))</x:f>
      </x:c>
      <x:c r="N96" s="76" t="str">
        <x:f>IF(OR(COUNT(G96:H96)&lt;2,G96&lt;=0),"",H96/G96)</x:f>
      </x:c>
    </x:row>
    <x:row r="97" ht="25" customHeight="1">
      <x:c r="A97" s="69"/>
      <x:c r="B97" s="70"/>
      <x:c r="C97" s="70"/>
      <x:c r="D97" s="70"/>
      <x:c r="E97" s="70"/>
      <x:c r="F97" s="71"/>
      <x:c r="G97" s="72"/>
      <x:c r="H97" s="72"/>
      <x:c r="I97" s="73" t="str">
        <x:f>IF(COUNT(G97:H97)&lt;2,"",G97-H97)</x:f>
      </x:c>
      <x:c r="J97" s="73" t="str">
        <x:f>IF(OR(COUNT(F97:G97)&lt;2,F97&lt;0,F97&gt;1),"",G97*F97)</x:f>
      </x:c>
      <x:c r="K97" s="73" t="str">
        <x:f>IF(OR(I97="",J97=""),"",MAX(0,I97-J97))</x:f>
      </x:c>
      <x:c r="L97" s="74" t="str">
        <x:f>IF(OR(COUNTA(A97:H97)=0,NOT(ISNUMBER($D$6)),$D$6&lt;0),"",$D$6)</x:f>
      </x:c>
      <x:c r="M97" s="75" t="str">
        <x:f>IF(OR(K97="",NOT(ISNUMBER($D$6)),$D$6&lt;0),"",ROUND(K97*$D$6,2))</x:f>
      </x:c>
      <x:c r="N97" s="76" t="str">
        <x:f>IF(OR(COUNT(G97:H97)&lt;2,G97&lt;=0),"",H97/G97)</x:f>
      </x:c>
    </x:row>
    <x:row r="98" ht="25" customHeight="1">
      <x:c r="A98" s="69"/>
      <x:c r="B98" s="70"/>
      <x:c r="C98" s="70"/>
      <x:c r="D98" s="70"/>
      <x:c r="E98" s="70"/>
      <x:c r="F98" s="71"/>
      <x:c r="G98" s="72"/>
      <x:c r="H98" s="72"/>
      <x:c r="I98" s="73" t="str">
        <x:f>IF(COUNT(G98:H98)&lt;2,"",G98-H98)</x:f>
      </x:c>
      <x:c r="J98" s="73" t="str">
        <x:f>IF(OR(COUNT(F98:G98)&lt;2,F98&lt;0,F98&gt;1),"",G98*F98)</x:f>
      </x:c>
      <x:c r="K98" s="73" t="str">
        <x:f>IF(OR(I98="",J98=""),"",MAX(0,I98-J98))</x:f>
      </x:c>
      <x:c r="L98" s="74" t="str">
        <x:f>IF(OR(COUNTA(A98:H98)=0,NOT(ISNUMBER($D$6)),$D$6&lt;0),"",$D$6)</x:f>
      </x:c>
      <x:c r="M98" s="75" t="str">
        <x:f>IF(OR(K98="",NOT(ISNUMBER($D$6)),$D$6&lt;0),"",ROUND(K98*$D$6,2))</x:f>
      </x:c>
      <x:c r="N98" s="76" t="str">
        <x:f>IF(OR(COUNT(G98:H98)&lt;2,G98&lt;=0),"",H98/G98)</x:f>
      </x:c>
    </x:row>
    <x:row r="99" ht="25" customHeight="1">
      <x:c r="A99" s="69"/>
      <x:c r="B99" s="70"/>
      <x:c r="C99" s="70"/>
      <x:c r="D99" s="70"/>
      <x:c r="E99" s="70"/>
      <x:c r="F99" s="71"/>
      <x:c r="G99" s="72"/>
      <x:c r="H99" s="72"/>
      <x:c r="I99" s="73" t="str">
        <x:f>IF(COUNT(G99:H99)&lt;2,"",G99-H99)</x:f>
      </x:c>
      <x:c r="J99" s="73" t="str">
        <x:f>IF(OR(COUNT(F99:G99)&lt;2,F99&lt;0,F99&gt;1),"",G99*F99)</x:f>
      </x:c>
      <x:c r="K99" s="73" t="str">
        <x:f>IF(OR(I99="",J99=""),"",MAX(0,I99-J99))</x:f>
      </x:c>
      <x:c r="L99" s="74" t="str">
        <x:f>IF(OR(COUNTA(A99:H99)=0,NOT(ISNUMBER($D$6)),$D$6&lt;0),"",$D$6)</x:f>
      </x:c>
      <x:c r="M99" s="75" t="str">
        <x:f>IF(OR(K99="",NOT(ISNUMBER($D$6)),$D$6&lt;0),"",ROUND(K99*$D$6,2))</x:f>
      </x:c>
      <x:c r="N99" s="76" t="str">
        <x:f>IF(OR(COUNT(G99:H99)&lt;2,G99&lt;=0),"",H99/G99)</x:f>
      </x:c>
    </x:row>
    <x:row r="100" ht="25" customHeight="1">
      <x:c r="A100" s="69"/>
      <x:c r="B100" s="70"/>
      <x:c r="C100" s="70"/>
      <x:c r="D100" s="70"/>
      <x:c r="E100" s="70"/>
      <x:c r="F100" s="71"/>
      <x:c r="G100" s="72"/>
      <x:c r="H100" s="72"/>
      <x:c r="I100" s="73" t="str">
        <x:f>IF(COUNT(G100:H100)&lt;2,"",G100-H100)</x:f>
      </x:c>
      <x:c r="J100" s="73" t="str">
        <x:f>IF(OR(COUNT(F100:G100)&lt;2,F100&lt;0,F100&gt;1),"",G100*F100)</x:f>
      </x:c>
      <x:c r="K100" s="73" t="str">
        <x:f>IF(OR(I100="",J100=""),"",MAX(0,I100-J100))</x:f>
      </x:c>
      <x:c r="L100" s="74" t="str">
        <x:f>IF(OR(COUNTA(A100:H100)=0,NOT(ISNUMBER($D$6)),$D$6&lt;0),"",$D$6)</x:f>
      </x:c>
      <x:c r="M100" s="75" t="str">
        <x:f>IF(OR(K100="",NOT(ISNUMBER($D$6)),$D$6&lt;0),"",ROUND(K100*$D$6,2))</x:f>
      </x:c>
      <x:c r="N100" s="76" t="str">
        <x:f>IF(OR(COUNT(G100:H100)&lt;2,G100&lt;=0),"",H100/G100)</x:f>
      </x:c>
    </x:row>
    <x:row r="101" ht="25" customHeight="1">
      <x:c r="A101" s="69"/>
      <x:c r="B101" s="70"/>
      <x:c r="C101" s="70"/>
      <x:c r="D101" s="70"/>
      <x:c r="E101" s="70"/>
      <x:c r="F101" s="71"/>
      <x:c r="G101" s="72"/>
      <x:c r="H101" s="72"/>
      <x:c r="I101" s="73" t="str">
        <x:f>IF(COUNT(G101:H101)&lt;2,"",G101-H101)</x:f>
      </x:c>
      <x:c r="J101" s="73" t="str">
        <x:f>IF(OR(COUNT(F101:G101)&lt;2,F101&lt;0,F101&gt;1),"",G101*F101)</x:f>
      </x:c>
      <x:c r="K101" s="73" t="str">
        <x:f>IF(OR(I101="",J101=""),"",MAX(0,I101-J101))</x:f>
      </x:c>
      <x:c r="L101" s="74" t="str">
        <x:f>IF(OR(COUNTA(A101:H101)=0,NOT(ISNUMBER($D$6)),$D$6&lt;0),"",$D$6)</x:f>
      </x:c>
      <x:c r="M101" s="75" t="str">
        <x:f>IF(OR(K101="",NOT(ISNUMBER($D$6)),$D$6&lt;0),"",ROUND(K101*$D$6,2))</x:f>
      </x:c>
      <x:c r="N101" s="76" t="str">
        <x:f>IF(OR(COUNT(G101:H101)&lt;2,G101&lt;=0),"",H101/G101)</x:f>
      </x:c>
    </x:row>
    <x:row r="102" ht="25" customHeight="1">
      <x:c r="A102" s="69"/>
      <x:c r="B102" s="70"/>
      <x:c r="C102" s="70"/>
      <x:c r="D102" s="70"/>
      <x:c r="E102" s="70"/>
      <x:c r="F102" s="71"/>
      <x:c r="G102" s="72"/>
      <x:c r="H102" s="72"/>
      <x:c r="I102" s="73" t="str">
        <x:f>IF(COUNT(G102:H102)&lt;2,"",G102-H102)</x:f>
      </x:c>
      <x:c r="J102" s="73" t="str">
        <x:f>IF(OR(COUNT(F102:G102)&lt;2,F102&lt;0,F102&gt;1),"",G102*F102)</x:f>
      </x:c>
      <x:c r="K102" s="73" t="str">
        <x:f>IF(OR(I102="",J102=""),"",MAX(0,I102-J102))</x:f>
      </x:c>
      <x:c r="L102" s="74" t="str">
        <x:f>IF(OR(COUNTA(A102:H102)=0,NOT(ISNUMBER($D$6)),$D$6&lt;0),"",$D$6)</x:f>
      </x:c>
      <x:c r="M102" s="75" t="str">
        <x:f>IF(OR(K102="",NOT(ISNUMBER($D$6)),$D$6&lt;0),"",ROUND(K102*$D$6,2))</x:f>
      </x:c>
      <x:c r="N102" s="76" t="str">
        <x:f>IF(OR(COUNT(G102:H102)&lt;2,G102&lt;=0),"",H102/G102)</x:f>
      </x:c>
    </x:row>
    <x:row r="103" ht="25" customHeight="1">
      <x:c r="A103" s="69"/>
      <x:c r="B103" s="70"/>
      <x:c r="C103" s="70"/>
      <x:c r="D103" s="70"/>
      <x:c r="E103" s="70"/>
      <x:c r="F103" s="71"/>
      <x:c r="G103" s="72"/>
      <x:c r="H103" s="72"/>
      <x:c r="I103" s="73" t="str">
        <x:f>IF(COUNT(G103:H103)&lt;2,"",G103-H103)</x:f>
      </x:c>
      <x:c r="J103" s="73" t="str">
        <x:f>IF(OR(COUNT(F103:G103)&lt;2,F103&lt;0,F103&gt;1),"",G103*F103)</x:f>
      </x:c>
      <x:c r="K103" s="73" t="str">
        <x:f>IF(OR(I103="",J103=""),"",MAX(0,I103-J103))</x:f>
      </x:c>
      <x:c r="L103" s="74" t="str">
        <x:f>IF(OR(COUNTA(A103:H103)=0,NOT(ISNUMBER($D$6)),$D$6&lt;0),"",$D$6)</x:f>
      </x:c>
      <x:c r="M103" s="75" t="str">
        <x:f>IF(OR(K103="",NOT(ISNUMBER($D$6)),$D$6&lt;0),"",ROUND(K103*$D$6,2))</x:f>
      </x:c>
      <x:c r="N103" s="76" t="str">
        <x:f>IF(OR(COUNT(G103:H103)&lt;2,G103&lt;=0),"",H103/G103)</x:f>
      </x:c>
    </x:row>
    <x:row r="104" ht="25" customHeight="1">
      <x:c r="A104" s="69"/>
      <x:c r="B104" s="70"/>
      <x:c r="C104" s="70"/>
      <x:c r="D104" s="70"/>
      <x:c r="E104" s="70"/>
      <x:c r="F104" s="71"/>
      <x:c r="G104" s="72"/>
      <x:c r="H104" s="72"/>
      <x:c r="I104" s="73" t="str">
        <x:f>IF(COUNT(G104:H104)&lt;2,"",G104-H104)</x:f>
      </x:c>
      <x:c r="J104" s="73" t="str">
        <x:f>IF(OR(COUNT(F104:G104)&lt;2,F104&lt;0,F104&gt;1),"",G104*F104)</x:f>
      </x:c>
      <x:c r="K104" s="73" t="str">
        <x:f>IF(OR(I104="",J104=""),"",MAX(0,I104-J104))</x:f>
      </x:c>
      <x:c r="L104" s="74" t="str">
        <x:f>IF(OR(COUNTA(A104:H104)=0,NOT(ISNUMBER($D$6)),$D$6&lt;0),"",$D$6)</x:f>
      </x:c>
      <x:c r="M104" s="75" t="str">
        <x:f>IF(OR(K104="",NOT(ISNUMBER($D$6)),$D$6&lt;0),"",ROUND(K104*$D$6,2))</x:f>
      </x:c>
      <x:c r="N104" s="76" t="str">
        <x:f>IF(OR(COUNT(G104:H104)&lt;2,G104&lt;=0),"",H104/G104)</x:f>
      </x:c>
    </x:row>
    <x:row r="105" ht="25" customHeight="1">
      <x:c r="A105" s="69"/>
      <x:c r="B105" s="70"/>
      <x:c r="C105" s="70"/>
      <x:c r="D105" s="70"/>
      <x:c r="E105" s="70"/>
      <x:c r="F105" s="71"/>
      <x:c r="G105" s="72"/>
      <x:c r="H105" s="72"/>
      <x:c r="I105" s="73" t="str">
        <x:f>IF(COUNT(G105:H105)&lt;2,"",G105-H105)</x:f>
      </x:c>
      <x:c r="J105" s="73" t="str">
        <x:f>IF(OR(COUNT(F105:G105)&lt;2,F105&lt;0,F105&gt;1),"",G105*F105)</x:f>
      </x:c>
      <x:c r="K105" s="73" t="str">
        <x:f>IF(OR(I105="",J105=""),"",MAX(0,I105-J105))</x:f>
      </x:c>
      <x:c r="L105" s="74" t="str">
        <x:f>IF(OR(COUNTA(A105:H105)=0,NOT(ISNUMBER($D$6)),$D$6&lt;0),"",$D$6)</x:f>
      </x:c>
      <x:c r="M105" s="75" t="str">
        <x:f>IF(OR(K105="",NOT(ISNUMBER($D$6)),$D$6&lt;0),"",ROUND(K105*$D$6,2))</x:f>
      </x:c>
      <x:c r="N105" s="76" t="str">
        <x:f>IF(OR(COUNT(G105:H105)&lt;2,G105&lt;=0),"",H105/G105)</x:f>
      </x:c>
    </x:row>
    <x:row r="106" ht="25" customHeight="1">
      <x:c r="A106" s="69"/>
      <x:c r="B106" s="70"/>
      <x:c r="C106" s="70"/>
      <x:c r="D106" s="70"/>
      <x:c r="E106" s="70"/>
      <x:c r="F106" s="71"/>
      <x:c r="G106" s="72"/>
      <x:c r="H106" s="72"/>
      <x:c r="I106" s="73" t="str">
        <x:f>IF(COUNT(G106:H106)&lt;2,"",G106-H106)</x:f>
      </x:c>
      <x:c r="J106" s="73" t="str">
        <x:f>IF(OR(COUNT(F106:G106)&lt;2,F106&lt;0,F106&gt;1),"",G106*F106)</x:f>
      </x:c>
      <x:c r="K106" s="73" t="str">
        <x:f>IF(OR(I106="",J106=""),"",MAX(0,I106-J106))</x:f>
      </x:c>
      <x:c r="L106" s="74" t="str">
        <x:f>IF(OR(COUNTA(A106:H106)=0,NOT(ISNUMBER($D$6)),$D$6&lt;0),"",$D$6)</x:f>
      </x:c>
      <x:c r="M106" s="75" t="str">
        <x:f>IF(OR(K106="",NOT(ISNUMBER($D$6)),$D$6&lt;0),"",ROUND(K106*$D$6,2))</x:f>
      </x:c>
      <x:c r="N106" s="76" t="str">
        <x:f>IF(OR(COUNT(G106:H106)&lt;2,G106&lt;=0),"",H106/G106)</x:f>
      </x:c>
    </x:row>
    <x:row r="107" ht="25" customHeight="1">
      <x:c r="A107" s="69"/>
      <x:c r="B107" s="70"/>
      <x:c r="C107" s="70"/>
      <x:c r="D107" s="70"/>
      <x:c r="E107" s="70"/>
      <x:c r="F107" s="71"/>
      <x:c r="G107" s="72"/>
      <x:c r="H107" s="72"/>
      <x:c r="I107" s="73" t="str">
        <x:f>IF(COUNT(G107:H107)&lt;2,"",G107-H107)</x:f>
      </x:c>
      <x:c r="J107" s="73" t="str">
        <x:f>IF(OR(COUNT(F107:G107)&lt;2,F107&lt;0,F107&gt;1),"",G107*F107)</x:f>
      </x:c>
      <x:c r="K107" s="73" t="str">
        <x:f>IF(OR(I107="",J107=""),"",MAX(0,I107-J107))</x:f>
      </x:c>
      <x:c r="L107" s="74" t="str">
        <x:f>IF(OR(COUNTA(A107:H107)=0,NOT(ISNUMBER($D$6)),$D$6&lt;0),"",$D$6)</x:f>
      </x:c>
      <x:c r="M107" s="75" t="str">
        <x:f>IF(OR(K107="",NOT(ISNUMBER($D$6)),$D$6&lt;0),"",ROUND(K107*$D$6,2))</x:f>
      </x:c>
      <x:c r="N107" s="76" t="str">
        <x:f>IF(OR(COUNT(G107:H107)&lt;2,G107&lt;=0),"",H107/G107)</x:f>
      </x:c>
    </x:row>
    <x:row r="108" ht="25" customHeight="1">
      <x:c r="A108" s="69"/>
      <x:c r="B108" s="70"/>
      <x:c r="C108" s="70"/>
      <x:c r="D108" s="70"/>
      <x:c r="E108" s="70"/>
      <x:c r="F108" s="71"/>
      <x:c r="G108" s="72"/>
      <x:c r="H108" s="72"/>
      <x:c r="I108" s="73" t="str">
        <x:f>IF(COUNT(G108:H108)&lt;2,"",G108-H108)</x:f>
      </x:c>
      <x:c r="J108" s="73" t="str">
        <x:f>IF(OR(COUNT(F108:G108)&lt;2,F108&lt;0,F108&gt;1),"",G108*F108)</x:f>
      </x:c>
      <x:c r="K108" s="73" t="str">
        <x:f>IF(OR(I108="",J108=""),"",MAX(0,I108-J108))</x:f>
      </x:c>
      <x:c r="L108" s="74" t="str">
        <x:f>IF(OR(COUNTA(A108:H108)=0,NOT(ISNUMBER($D$6)),$D$6&lt;0),"",$D$6)</x:f>
      </x:c>
      <x:c r="M108" s="75" t="str">
        <x:f>IF(OR(K108="",NOT(ISNUMBER($D$6)),$D$6&lt;0),"",ROUND(K108*$D$6,2))</x:f>
      </x:c>
      <x:c r="N108" s="76" t="str">
        <x:f>IF(OR(COUNT(G108:H108)&lt;2,G108&lt;=0),"",H108/G108)</x:f>
      </x:c>
    </x:row>
    <x:row r="109" ht="25" customHeight="1">
      <x:c r="A109" s="65"/>
      <x:c r="B109" s="65"/>
      <x:c r="C109" s="65"/>
      <x:c r="D109" s="65"/>
      <x:c r="E109" s="65"/>
      <x:c r="F109" s="65"/>
      <x:c r="G109" s="65"/>
      <x:c r="H109" s="65"/>
      <x:c r="I109" s="65"/>
      <x:c r="J109" s="65"/>
      <x:c r="K109" s="65"/>
      <x:c r="L109" s="65"/>
      <x:c r="M109" s="65"/>
      <x:c r="N109" s="65"/>
    </x:row>
    <x:row r="110" ht="25" customHeight="1">
      <x:c r="A110" s="65"/>
      <x:c r="B110" s="65"/>
      <x:c r="C110" s="65"/>
      <x:c r="D110" s="65"/>
      <x:c r="E110" s="65"/>
      <x:c r="F110" s="65"/>
      <x:c r="G110" s="65"/>
      <x:c r="H110" s="65"/>
      <x:c r="I110" s="65"/>
      <x:c r="J110" s="65"/>
      <x:c r="K110" s="65"/>
      <x:c r="L110" s="65"/>
      <x:c r="M110" s="65"/>
      <x:c r="N110" s="65"/>
    </x:row>
    <x:row r="111" ht="25" customHeight="1">
      <x:c r="A111" s="65"/>
      <x:c r="B111" s="65"/>
      <x:c r="C111" s="65"/>
      <x:c r="D111" s="65"/>
      <x:c r="E111" s="65"/>
      <x:c r="F111" s="65"/>
      <x:c r="G111" s="65"/>
      <x:c r="H111" s="65"/>
      <x:c r="I111" s="65"/>
      <x:c r="J111" s="65"/>
      <x:c r="K111" s="65"/>
      <x:c r="L111" s="65"/>
      <x:c r="M111" s="65"/>
      <x:c r="N111" s="65"/>
    </x:row>
    <x:row r="112" ht="25" customHeight="1">
      <x:c r="A112" s="65"/>
      <x:c r="B112" s="65"/>
      <x:c r="C112" s="65"/>
      <x:c r="D112" s="65"/>
      <x:c r="E112" s="65"/>
      <x:c r="F112" s="65"/>
      <x:c r="G112" s="65"/>
      <x:c r="H112" s="65"/>
      <x:c r="I112" s="65"/>
      <x:c r="J112" s="65"/>
      <x:c r="K112" s="65"/>
      <x:c r="L112" s="65"/>
      <x:c r="M112" s="65"/>
      <x:c r="N112" s="65"/>
    </x:row>
  </x:sheetData>
  <x:sheetProtection password="BBBD" sheet="1" objects="1" scenarios="1" selectLockedCells="0" selectUnlockedCells="0"/>
  <x:mergeCells>
    <x:mergeCell ref="A2:N2"/>
    <x:mergeCell ref="A3:N3"/>
    <x:mergeCell ref="A5:N5"/>
    <x:mergeCell ref="A6:C6"/>
    <x:mergeCell ref="E6:N6"/>
    <x:mergeCell ref="A1:N1"/>
  </x:mergeCells>
  <x:conditionalFormatting sqref="A9:N108">
    <x:cfRule type="expression" dxfId="0" priority="1">
      <x:formula>AND(COUNTA($A9:$H9)&gt;0,OR(COUNT($F9:$H9)&lt;3,$F9&lt;0,$F9&gt;1,$G9&lt;=0,$H9&lt;0,$H9&gt;$G9))</x:formula>
    </x:cfRule>
  </x:conditionalFormatting>
  <x:pageMargins left="0.25" right="0.25" top="0.4" bottom="0.4" header="0.2" footer="0.2"/>
  <x:pageSetup paperSize="9" orientation="landscape" fitToWidth="1" fitToHeight="0"/>
  <x:headerFooter>
    <x:oddFooter>&amp;LM3C di Mirko Checchetto · www.m3c.it&amp;RPagina &amp;P</x:oddFooter>
  </x:headerFooter>
  <x:drawing xmlns:r="http://schemas.openxmlformats.org/officeDocument/2006/relationships" r:id="Re0967a8613734d88"/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</x:cols>
  <x:sheetData>
    <x:row r="1" ht="85" customHeight="1">
      <x:c r="A1" s="63" t="str">
        <x:v>M3C di Mirko Checchetto
Consulenza applicativa e soluzioni informatiche per le accise
345 9790237  |  mirko.checchetto@m3c.it  |  www.m3c.it</x:v>
      </x:c>
      <x:c r="B1" s="63"/>
      <x:c r="C1" s="63"/>
      <x:c r="D1" s="63"/>
      <x:c r="E1" s="63"/>
      <x:c r="F1" s="63"/>
    </x:row>
    <x:row r="2" ht="25" customHeight="1">
      <x:c r="A2" s="64" t="str">
        <x:v>Istruzioni di compilazione</x:v>
      </x:c>
      <x:c r="B2" s="65"/>
      <x:c r="C2" s="65"/>
      <x:c r="D2" s="65"/>
      <x:c r="E2" s="65"/>
      <x:c r="F2" s="65"/>
    </x:row>
    <x:row r="3" ht="25" customHeight="1">
      <x:c r="A3" s="65" t="str">
        <x:v>Celle gialle compilabili. Formule e struttura protette.</x:v>
      </x:c>
      <x:c r="B3" s="65"/>
      <x:c r="C3" s="65"/>
      <x:c r="D3" s="65"/>
      <x:c r="E3" s="65"/>
      <x:c r="F3" s="65"/>
    </x:row>
    <x:row r="4" ht="25" customHeight="1">
      <x:c r="A4" s="65"/>
      <x:c r="B4" s="65"/>
      <x:c r="C4" s="65"/>
      <x:c r="D4" s="65"/>
      <x:c r="E4" s="65"/>
      <x:c r="F4" s="65"/>
    </x:row>
    <x:row r="5" ht="25" customHeight="1">
      <x:c r="A5" s="65"/>
      <x:c r="B5" s="65"/>
      <x:c r="C5" s="65"/>
      <x:c r="D5" s="65"/>
      <x:c r="E5" s="65"/>
      <x:c r="F5" s="65"/>
    </x:row>
    <x:row r="6" ht="25" customHeight="1">
      <x:c r="A6" s="65"/>
      <x:c r="B6" s="65"/>
      <x:c r="C6" s="65"/>
      <x:c r="D6" s="65"/>
      <x:c r="E6" s="65"/>
      <x:c r="F6" s="65"/>
    </x:row>
    <x:row r="7" ht="25" customHeight="1">
      <x:c r="A7" s="65"/>
      <x:c r="B7" s="65"/>
      <x:c r="C7" s="65"/>
      <x:c r="D7" s="65"/>
      <x:c r="E7" s="65"/>
      <x:c r="F7" s="65"/>
    </x:row>
    <x:row r="8" ht="25" customHeight="1">
      <x:c r="A8" s="65"/>
      <x:c r="B8" s="65"/>
      <x:c r="C8" s="65"/>
      <x:c r="D8" s="65"/>
      <x:c r="E8" s="65"/>
      <x:c r="F8" s="65"/>
    </x:row>
    <x:row r="9" ht="40" customHeight="1">
      <x:c r="A9" s="77" t="str">
        <x:v>Aliquota generale preimpostata a 10,3552 €/l.a., su indicazione di M3C. Il parametro D6 è modificabile.</x:v>
      </x:c>
      <x:c r="B9" s="65"/>
      <x:c r="C9" s="65"/>
      <x:c r="D9" s="65"/>
      <x:c r="E9" s="65"/>
      <x:c r="F9" s="65"/>
    </x:row>
    <x:row r="10" ht="40" customHeight="1">
      <x:c r="A10" s="77" t="str">
        <x:v>Calo riscontrato = alcool lavorato meno alcool contenuto nel prodotto ottenuto.</x:v>
      </x:c>
      <x:c r="B10" s="65"/>
      <x:c r="C10" s="65"/>
      <x:c r="D10" s="65"/>
      <x:c r="E10" s="65"/>
      <x:c r="F10" s="65"/>
    </x:row>
    <x:row r="11" ht="40" customHeight="1">
      <x:c r="A11" s="77" t="str">
        <x:v>Calo ammesso = alcool lavorato × percentuale applicabile alla singola lavorazione.</x:v>
      </x:c>
      <x:c r="B11" s="65"/>
      <x:c r="C11" s="65"/>
      <x:c r="D11" s="65"/>
      <x:c r="E11" s="65"/>
      <x:c r="F11" s="65"/>
    </x:row>
    <x:row r="12" ht="40" customHeight="1">
      <x:c r="A12" s="77" t="str">
        <x:v>Eccedenza = massimo tra zero e calo riscontrato meno calo ammesso. Nessuna compensazione fra lotti.</x:v>
      </x:c>
      <x:c r="B12" s="65"/>
      <x:c r="C12" s="65"/>
      <x:c r="D12" s="65"/>
      <x:c r="E12" s="65"/>
      <x:c r="F12" s="65"/>
    </x:row>
    <x:row r="13" ht="40" customHeight="1">
      <x:c r="A13" s="77" t="str">
        <x:v>Accisa calcolata = eccedenza in l.a. × aliquota generale in €/l.a. (Lavorazioni!D6), arrotondata ai centesimi.</x:v>
      </x:c>
      <x:c r="B13" s="65"/>
      <x:c r="C13" s="65"/>
      <x:c r="D13" s="65"/>
      <x:c r="E13" s="65"/>
      <x:c r="F13" s="65"/>
    </x:row>
    <x:row r="14" ht="40" customHeight="1">
      <x:c r="A14" s="77" t="str">
        <x:v>Per lavorazioni con recuperi o semilavorati residui definire prima il perimetro: non considerarli automaticamente perdite.</x:v>
      </x:c>
      <x:c r="B14" s="65"/>
      <x:c r="C14" s="65"/>
      <x:c r="D14" s="65"/>
      <x:c r="E14" s="65"/>
      <x:c r="F14" s="65"/>
    </x:row>
    <x:row r="15" ht="40" customHeight="1">
      <x:c r="A15" s="77" t="str">
        <x:v>Le righe arancioni segnalano dati mancanti o incoerenti. Inserire i riferimenti autorizzativi nella descrizione.</x:v>
      </x:c>
      <x:c r="B15" s="65"/>
      <x:c r="C15" s="65"/>
      <x:c r="D15" s="65"/>
      <x:c r="E15" s="65"/>
      <x:c r="F15" s="65"/>
    </x:row>
    <x:row r="16" ht="40" customHeight="1">
      <x:c r="A16" s="77" t="str">
        <x:v>Modello M3C di supporto operativo, non documento ufficiale ADM.</x:v>
      </x:c>
      <x:c r="B16" s="65"/>
      <x:c r="C16" s="65"/>
      <x:c r="D16" s="65"/>
      <x:c r="E16" s="65"/>
      <x:c r="F16" s="65"/>
    </x:row>
    <x:row r="17" ht="40" customHeight="1">
      <x:c r="A17" s="77" t="str">
        <x:v>Percentuali e riferimenti autorizzativi devono essere verificati per il caso concreto.</x:v>
      </x:c>
      <x:c r="B17" s="65"/>
      <x:c r="C17" s="65"/>
      <x:c r="D17" s="65"/>
      <x:c r="E17" s="65"/>
      <x:c r="F17" s="65"/>
    </x:row>
    <x:row r="18" ht="40" customHeight="1">
      <x:c r="A18" s="77" t="str">
        <x:v>Formule e struttura protette. La protezione Excel non impedisce ogni copia o riproduzione.</x:v>
      </x:c>
      <x:c r="B18" s="65"/>
      <x:c r="C18" s="65"/>
      <x:c r="D18" s="65"/>
      <x:c r="E18" s="65"/>
      <x:c r="F18" s="65"/>
    </x:row>
    <x:row r="19" ht="25" customHeight="1">
      <x:c r="A19" s="65"/>
      <x:c r="B19" s="65"/>
      <x:c r="C19" s="65"/>
      <x:c r="D19" s="65"/>
      <x:c r="E19" s="65"/>
      <x:c r="F19" s="65"/>
    </x:row>
    <x:row r="20" ht="25" customHeight="1">
      <x:c r="A20" s="65"/>
      <x:c r="B20" s="65"/>
      <x:c r="C20" s="65"/>
      <x:c r="D20" s="65"/>
      <x:c r="E20" s="65"/>
      <x:c r="F20" s="65"/>
    </x:row>
    <x:row r="21" ht="25" customHeight="1">
      <x:c r="A21" s="65"/>
      <x:c r="B21" s="65"/>
      <x:c r="C21" s="65"/>
      <x:c r="D21" s="65"/>
      <x:c r="E21" s="65"/>
      <x:c r="F21" s="65"/>
    </x:row>
    <x:row r="22" ht="25" customHeight="1">
      <x:c r="A22" s="65"/>
      <x:c r="B22" s="65"/>
      <x:c r="C22" s="65"/>
      <x:c r="D22" s="65"/>
      <x:c r="E22" s="65"/>
      <x:c r="F22" s="65"/>
    </x:row>
  </x:sheetData>
  <x:sheetProtection password="BBBD" sheet="1" objects="1" scenarios="1" selectLockedCells="0" selectUnlockedCells="0"/>
  <x:mergeCells>
    <x:mergeCell ref="A2:F2"/>
    <x:mergeCell ref="A3:F3"/>
    <x:mergeCell ref="A9:F9"/>
    <x:mergeCell ref="A10:F10"/>
    <x:mergeCell ref="A11:F11"/>
    <x:mergeCell ref="A12:F12"/>
    <x:mergeCell ref="A13:F13"/>
    <x:mergeCell ref="A14:F14"/>
    <x:mergeCell ref="A15:F15"/>
    <x:mergeCell ref="A16:F16"/>
    <x:mergeCell ref="A17:F17"/>
    <x:mergeCell ref="A18:F18"/>
    <x:mergeCell ref="A1:F1"/>
  </x:mergeCells>
  <x:pageMargins left="0.25" right="0.25" top="0.4" bottom="0.4" header="0.2" footer="0.2"/>
  <x:pageSetup paperSize="9" orientation="portrait" fitToWidth="1" fitToHeight="0"/>
  <x:headerFooter>
    <x:oddFooter>&amp;LM3C di Mirko Checchetto · www.m3c.it&amp;RPagina &amp;P</x:oddFooter>
  </x:headerFooter>
  <x:drawing xmlns:r="http://schemas.openxmlformats.org/officeDocument/2006/relationships" r:id="Rfa131e9c42ae4db8"/>
</x:worksheet>
</file>